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895" activeTab="2"/>
  </bookViews>
  <sheets>
    <sheet name="Sheet1" sheetId="1" r:id="rId1"/>
    <sheet name="Sheet2" sheetId="2" r:id="rId2"/>
    <sheet name="Sheet3" sheetId="3" r:id="rId3"/>
    <sheet name="JPOTTORR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<sst xmlns="http://schemas.openxmlformats.org/spreadsheetml/2006/main" count="372" uniqueCount="290">
  <si>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</si>
  <si>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</si>
  <si>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</si>
  <si>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</si>
  <si>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</si>
  <si>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</si>
  <si>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</si>
  <si>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</si>
  <si>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</si>
  <si>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</si>
  <si>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</si>
  <si>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Book1</t>
  </si>
  <si>
    <t>2011---2012年11级学生室内测试时间安排表</t>
  </si>
  <si>
    <t>日期</t>
  </si>
  <si>
    <t>学院</t>
  </si>
  <si>
    <t>时间</t>
  </si>
  <si>
    <t>班级</t>
  </si>
  <si>
    <t>人数</t>
  </si>
  <si>
    <t>合计</t>
  </si>
  <si>
    <r>
      <t xml:space="preserve">
12
</t>
    </r>
    <r>
      <rPr>
        <sz val="12"/>
        <rFont val="宋体"/>
        <family val="0"/>
      </rPr>
      <t xml:space="preserve">月
</t>
    </r>
    <r>
      <rPr>
        <sz val="12"/>
        <rFont val="Times New Roman"/>
        <family val="1"/>
      </rPr>
      <t xml:space="preserve">5
</t>
    </r>
    <r>
      <rPr>
        <sz val="12"/>
        <rFont val="宋体"/>
        <family val="0"/>
      </rPr>
      <t>日
星
期
一</t>
    </r>
  </si>
  <si>
    <t>化学分析             （1）班</t>
  </si>
  <si>
    <t>化学师范             （1）班</t>
  </si>
  <si>
    <t>化学工艺             （1）班</t>
  </si>
  <si>
    <t>化学工艺             （2）班</t>
  </si>
  <si>
    <t>化学工艺             （3）班</t>
  </si>
  <si>
    <t>化学与制药           （1)班</t>
  </si>
  <si>
    <t>化学与制药           （2)班</t>
  </si>
  <si>
    <t>化学与制药           （3)班</t>
  </si>
  <si>
    <t>生科院</t>
  </si>
  <si>
    <t>生物技术             （1）班</t>
  </si>
  <si>
    <t>生物技术             （2）班</t>
  </si>
  <si>
    <t>生物科学             （1）班</t>
  </si>
  <si>
    <t>生物科学             （2）班</t>
  </si>
  <si>
    <t>合计</t>
  </si>
  <si>
    <r>
      <t xml:space="preserve">
12
</t>
    </r>
    <r>
      <rPr>
        <sz val="12"/>
        <rFont val="宋体"/>
        <family val="0"/>
      </rPr>
      <t xml:space="preserve">月
</t>
    </r>
    <r>
      <rPr>
        <sz val="12"/>
        <rFont val="Times New Roman"/>
        <family val="1"/>
      </rPr>
      <t xml:space="preserve">6
</t>
    </r>
    <r>
      <rPr>
        <sz val="12"/>
        <rFont val="宋体"/>
        <family val="0"/>
      </rPr>
      <t>日
星
期
二</t>
    </r>
  </si>
  <si>
    <t>汉语言文学师范       （1)班</t>
  </si>
  <si>
    <t>汉语言文学师范       （2)班</t>
  </si>
  <si>
    <t>汉语言文学文秘       （1）班</t>
  </si>
  <si>
    <t>历史教育             （1）班</t>
  </si>
  <si>
    <t>旅游管理             （1）班</t>
  </si>
  <si>
    <t>新闻学               （1）班</t>
  </si>
  <si>
    <t>农学院</t>
  </si>
  <si>
    <t>动物科学             （1）班</t>
  </si>
  <si>
    <t>动物科学             （2）班</t>
  </si>
  <si>
    <t>食品科学             （1）班</t>
  </si>
  <si>
    <t>食品科学             （2）班</t>
  </si>
  <si>
    <r>
      <t xml:space="preserve">
12
</t>
    </r>
    <r>
      <rPr>
        <sz val="12"/>
        <rFont val="宋体"/>
        <family val="0"/>
      </rPr>
      <t xml:space="preserve">月
</t>
    </r>
    <r>
      <rPr>
        <sz val="12"/>
        <rFont val="Times New Roman"/>
        <family val="1"/>
      </rPr>
      <t xml:space="preserve">7
</t>
    </r>
    <r>
      <rPr>
        <sz val="12"/>
        <rFont val="宋体"/>
        <family val="0"/>
      </rPr>
      <t>日
星
期
三</t>
    </r>
  </si>
  <si>
    <t>农学院</t>
  </si>
  <si>
    <t>农业科学             （1）班</t>
  </si>
  <si>
    <t>农业科学             （2）班</t>
  </si>
  <si>
    <t>农业科学             （3）班</t>
  </si>
  <si>
    <t>农业科学             （4）班</t>
  </si>
  <si>
    <t>农业科学             （5）班</t>
  </si>
  <si>
    <t>音乐学               （1）班</t>
  </si>
  <si>
    <t>音乐学               （2）班</t>
  </si>
  <si>
    <t>音乐学               （3）班</t>
  </si>
  <si>
    <t>音乐学               （4）班</t>
  </si>
  <si>
    <t>舞蹈学               （1)班</t>
  </si>
  <si>
    <t>合计</t>
  </si>
  <si>
    <r>
      <t xml:space="preserve">
12
</t>
    </r>
    <r>
      <rPr>
        <sz val="12"/>
        <rFont val="宋体"/>
        <family val="0"/>
      </rPr>
      <t xml:space="preserve">月
</t>
    </r>
    <r>
      <rPr>
        <sz val="12"/>
        <rFont val="Times New Roman"/>
        <family val="1"/>
      </rPr>
      <t xml:space="preserve">8
</t>
    </r>
    <r>
      <rPr>
        <sz val="12"/>
        <rFont val="宋体"/>
        <family val="0"/>
      </rPr>
      <t>日
星
期
四</t>
    </r>
  </si>
  <si>
    <t>法学                （1）班</t>
  </si>
  <si>
    <t>法学                （2）班</t>
  </si>
  <si>
    <t>思想政治            （1）班</t>
  </si>
  <si>
    <t>思想政治            （2）班</t>
  </si>
  <si>
    <t>行政管理            （1）班</t>
  </si>
  <si>
    <t>行政管理             (2)班</t>
  </si>
  <si>
    <t>物电学院</t>
  </si>
  <si>
    <t>网络工程            （1）班</t>
  </si>
  <si>
    <t>物理师范            （1）班</t>
  </si>
  <si>
    <t>物理师范            （2）班</t>
  </si>
  <si>
    <r>
      <t xml:space="preserve">12
</t>
    </r>
    <r>
      <rPr>
        <sz val="12"/>
        <rFont val="宋体"/>
        <family val="0"/>
      </rPr>
      <t xml:space="preserve">月
</t>
    </r>
    <r>
      <rPr>
        <sz val="12"/>
        <rFont val="Times New Roman"/>
        <family val="1"/>
      </rPr>
      <t xml:space="preserve">9
</t>
    </r>
    <r>
      <rPr>
        <sz val="12"/>
        <rFont val="宋体"/>
        <family val="0"/>
      </rPr>
      <t>日
星
期
五</t>
    </r>
  </si>
  <si>
    <t>电气信息            （1）班</t>
  </si>
  <si>
    <t>电气信息            （2）班</t>
  </si>
  <si>
    <t>电气信息            （3）班</t>
  </si>
  <si>
    <t>电气信息            （4）班</t>
  </si>
  <si>
    <t>地理科学            （1）班</t>
  </si>
  <si>
    <t>地理信息系统        （1）班</t>
  </si>
  <si>
    <t>房地产管理          （1）班</t>
  </si>
  <si>
    <t>环境科学            （1）班</t>
  </si>
  <si>
    <t>合计</t>
  </si>
  <si>
    <t>12
月 
10
日
星
期
六
上午</t>
  </si>
  <si>
    <t>过控装备             （1）班</t>
  </si>
  <si>
    <t>工程管理             （1）班</t>
  </si>
  <si>
    <t>工程管理             （2）班</t>
  </si>
  <si>
    <t>机械工程及其自动化   （1）班</t>
  </si>
  <si>
    <t>机械工程及其自动化   （2）班</t>
  </si>
  <si>
    <t>土木工程             （1）班</t>
  </si>
  <si>
    <t>土木工程             （2）班</t>
  </si>
  <si>
    <t>土木工程             （3）班</t>
  </si>
  <si>
    <t>土木工程             （4）班</t>
  </si>
  <si>
    <t>12
月 
10
日
星
期
六
下午</t>
  </si>
  <si>
    <t>新华学院</t>
  </si>
  <si>
    <t>汉语言文学           （1）班</t>
  </si>
  <si>
    <t>汉语言文学           （2）班</t>
  </si>
  <si>
    <t>法学                 （1)班</t>
  </si>
  <si>
    <t>英语                 （1）班</t>
  </si>
  <si>
    <t>英语                 （2）班</t>
  </si>
  <si>
    <t>英语                 （3）班</t>
  </si>
  <si>
    <t>新闻学               （1）班</t>
  </si>
  <si>
    <t>新闻学               （2）班</t>
  </si>
  <si>
    <t>应用心理学           （1）班</t>
  </si>
  <si>
    <r>
      <t xml:space="preserve">12
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
10
</t>
    </r>
    <r>
      <rPr>
        <sz val="12"/>
        <rFont val="宋体"/>
        <family val="0"/>
      </rPr>
      <t>日
星
期
六
晚上</t>
    </r>
  </si>
  <si>
    <t>机械工程及交通运输     (1)班        （1）班</t>
  </si>
  <si>
    <t>机械工程及交通运输     (2)班        （2）班</t>
  </si>
  <si>
    <t>机械工程及交通运输     (3)班        （3）班</t>
  </si>
  <si>
    <t>机械工程及交通运输     (4)班        （4）班</t>
  </si>
  <si>
    <t>机械工程及交通运输     (5)班        （5）班</t>
  </si>
  <si>
    <t>机械工程及交通运输     (6)班        （6）班</t>
  </si>
  <si>
    <t>机械工程及交通运输     (7)班        （7）班</t>
  </si>
  <si>
    <t>机械工程及交通运输     (8)班        （8）班</t>
  </si>
  <si>
    <t>美术学院</t>
  </si>
  <si>
    <t>艺术设计              （1）班</t>
  </si>
  <si>
    <t>艺术设计              （2）班</t>
  </si>
  <si>
    <t>艺术设计              （3）班</t>
  </si>
  <si>
    <t>12
月
11
日
星
期
天    
上午</t>
  </si>
  <si>
    <t>新华学院</t>
  </si>
  <si>
    <t>电子商务             （1）班</t>
  </si>
  <si>
    <t>电子商务             （2）班</t>
  </si>
  <si>
    <t>房地产经营与管理     （1）班</t>
  </si>
  <si>
    <t>房地产经营与管理     （2）班</t>
  </si>
  <si>
    <t>工商管理             （1）班</t>
  </si>
  <si>
    <t>工商管理             （2）班</t>
  </si>
  <si>
    <t>物流管理             （1）班</t>
  </si>
  <si>
    <t>物流管理             （2）班</t>
  </si>
  <si>
    <t>12
月
11
日
星
期
天
下午</t>
  </si>
  <si>
    <t>信息管理             （1）班</t>
  </si>
  <si>
    <t>电子工程及自动化     （1）班</t>
  </si>
  <si>
    <t>电子工程及自动化     （2）班</t>
  </si>
  <si>
    <t>电子信息工程         （1）班</t>
  </si>
  <si>
    <t>电子信息工程         （2）班</t>
  </si>
  <si>
    <t>计算机科学与技术     （1）班</t>
  </si>
  <si>
    <t>数学应用             （1）班</t>
  </si>
  <si>
    <t>网络工程             （1）班</t>
  </si>
  <si>
    <t xml:space="preserve">
12
月
12
日
星
期
一</t>
  </si>
  <si>
    <t>美术学              （1）班</t>
  </si>
  <si>
    <t>美术学              （2）班</t>
  </si>
  <si>
    <t>美术学              （3）班</t>
  </si>
  <si>
    <t>美术学              （4）班</t>
  </si>
  <si>
    <t>美术学              （5）班</t>
  </si>
  <si>
    <t>外语学院</t>
  </si>
  <si>
    <t>阿语                （1）班</t>
  </si>
  <si>
    <t>啊语                （2）班</t>
  </si>
  <si>
    <t>日语                （1）班</t>
  </si>
  <si>
    <t>英语                （1）班</t>
  </si>
  <si>
    <t>英语                （2）班</t>
  </si>
  <si>
    <t>英语                （3）班</t>
  </si>
  <si>
    <t>英语师范            （1）班</t>
  </si>
  <si>
    <t>英语师范            （2）班</t>
  </si>
  <si>
    <t>英语师范            （3）班</t>
  </si>
  <si>
    <t xml:space="preserve">
12
月
13
日
星
期
二</t>
  </si>
  <si>
    <t>城市规划            （1）班</t>
  </si>
  <si>
    <t>工程管理            （1）班</t>
  </si>
  <si>
    <t>建筑学              （1）班</t>
  </si>
  <si>
    <t>农业水利            （1）班</t>
  </si>
  <si>
    <t>土混                （1）班</t>
  </si>
  <si>
    <t>土混                （2）班</t>
  </si>
  <si>
    <t>土混                （3）班</t>
  </si>
  <si>
    <t>土混                （4）班</t>
  </si>
  <si>
    <t>土混                （5）班</t>
  </si>
  <si>
    <t xml:space="preserve">
12
月
14
日
星
期
三</t>
  </si>
  <si>
    <t>现代教育技术        （1）班</t>
  </si>
  <si>
    <t>小学教育综合方向    （1)班</t>
  </si>
  <si>
    <t>应用心理学          （1）班</t>
  </si>
  <si>
    <t>数学应用师范        （1）班</t>
  </si>
  <si>
    <t>数学应用师范        （2）班</t>
  </si>
  <si>
    <t>数学类              （1）班</t>
  </si>
  <si>
    <t>数学类              （2）班</t>
  </si>
  <si>
    <t>计算机科学与技术师范（1）班</t>
  </si>
  <si>
    <t>计算机科学与技术    （1）班</t>
  </si>
  <si>
    <t>软件工程            （1）班</t>
  </si>
  <si>
    <r>
      <t xml:space="preserve">
12
</t>
    </r>
    <r>
      <rPr>
        <sz val="12"/>
        <rFont val="宋体"/>
        <family val="0"/>
      </rPr>
      <t xml:space="preserve">月
</t>
    </r>
    <r>
      <rPr>
        <sz val="12"/>
        <rFont val="Times New Roman"/>
        <family val="1"/>
      </rPr>
      <t xml:space="preserve">15
</t>
    </r>
    <r>
      <rPr>
        <sz val="12"/>
        <rFont val="宋体"/>
        <family val="0"/>
      </rPr>
      <t>日
星
期
四</t>
    </r>
  </si>
  <si>
    <t>管理信息类           （1)班</t>
  </si>
  <si>
    <t>管理信息类           （2)班</t>
  </si>
  <si>
    <t>管理信息类           （3)班</t>
  </si>
  <si>
    <t>管理信息类           （4)班</t>
  </si>
  <si>
    <t>管理信息类           （5)班</t>
  </si>
  <si>
    <t>管理信息类           （6)班</t>
  </si>
  <si>
    <t>经济学               （1）班</t>
  </si>
  <si>
    <t>经济学               （2）班</t>
  </si>
  <si>
    <t>农林管理学           （1）班</t>
  </si>
  <si>
    <t>农林管理学           （2）班</t>
  </si>
  <si>
    <t>化工学院</t>
  </si>
  <si>
    <t>化工学院</t>
  </si>
  <si>
    <t>生科院</t>
  </si>
  <si>
    <t>人文学院</t>
  </si>
  <si>
    <t>人文学院</t>
  </si>
  <si>
    <t>农学院</t>
  </si>
  <si>
    <t>音乐学院</t>
  </si>
  <si>
    <t>政法学院</t>
  </si>
  <si>
    <t>物电学院</t>
  </si>
  <si>
    <t>资环学院</t>
  </si>
  <si>
    <t>机械学院</t>
  </si>
  <si>
    <t>新华学院</t>
  </si>
  <si>
    <t>教科院</t>
  </si>
  <si>
    <t>教科院</t>
  </si>
  <si>
    <t>数计学院</t>
  </si>
  <si>
    <t>数计学院</t>
  </si>
  <si>
    <t>经管学院</t>
  </si>
  <si>
    <t>经管学院</t>
  </si>
  <si>
    <t>外语学院</t>
  </si>
  <si>
    <t>土木学院</t>
  </si>
  <si>
    <t>土木学院</t>
  </si>
  <si>
    <t>美术学院</t>
  </si>
  <si>
    <t>美术学院</t>
  </si>
  <si>
    <t>9月22日（周六）上午8：10</t>
  </si>
  <si>
    <t>9月22日（周六）下午2：00</t>
  </si>
  <si>
    <t>人数</t>
  </si>
  <si>
    <t>备注</t>
  </si>
  <si>
    <t>09级</t>
  </si>
  <si>
    <t>9月15日（周六）上午8：10</t>
  </si>
  <si>
    <t>10级</t>
  </si>
  <si>
    <t>9月15日（周六）上午9：20</t>
  </si>
  <si>
    <t>11级</t>
  </si>
  <si>
    <t>9月15日（周六）下午2：00</t>
  </si>
  <si>
    <t>机械学院</t>
  </si>
  <si>
    <t>9月16日（周日）下午3：20</t>
  </si>
  <si>
    <t>9月16日（周日）上午8：10</t>
  </si>
  <si>
    <t>9月16日（周日）上午9：20</t>
  </si>
  <si>
    <t>物电学院</t>
  </si>
  <si>
    <t>音乐学院</t>
  </si>
  <si>
    <t>政法学院</t>
  </si>
  <si>
    <t>资环学院</t>
  </si>
  <si>
    <t>新华学院</t>
  </si>
  <si>
    <t>9月15日（周六）下午3：20</t>
  </si>
  <si>
    <t>9月16日（周日）下午2：00</t>
  </si>
  <si>
    <t>9月16日（周日）下午2：30</t>
  </si>
  <si>
    <t>9月16日（周日）下午3：00</t>
  </si>
  <si>
    <t>9月22日（周六）上午9：20</t>
  </si>
  <si>
    <t>9月22日（周六）下午2：20</t>
  </si>
  <si>
    <t>9月22日（周六）下午2：50</t>
  </si>
  <si>
    <t>9月22日（周六）下午3：30</t>
  </si>
  <si>
    <t>9月23日（周日）上午8：10</t>
  </si>
  <si>
    <t>9月23日（周日）上午9：10</t>
  </si>
  <si>
    <t>9月23日（周日）下午2：00</t>
  </si>
  <si>
    <t>9月23日（周日）下午3：10</t>
  </si>
  <si>
    <t>10月13日（周六）上午8：10</t>
  </si>
  <si>
    <t>10月13日（周六）上午8：50</t>
  </si>
  <si>
    <t>10月13日（周六）上午9：30</t>
  </si>
  <si>
    <t>10月13日（周六）上午10：00</t>
  </si>
  <si>
    <t>10月13日（周六）下午2：00</t>
  </si>
  <si>
    <t>10月13日（周六）下午3：30</t>
  </si>
  <si>
    <t>10月14日（周日）上午8：10</t>
  </si>
  <si>
    <t>10月14日（周日）上午9：10</t>
  </si>
  <si>
    <t>10月14日（周日）下午2：00</t>
  </si>
  <si>
    <t>10月14日（周日）下午3：30</t>
  </si>
  <si>
    <t>10月20日（周六）上午8：10</t>
  </si>
  <si>
    <t>10月20日（周六）上午9：10</t>
  </si>
  <si>
    <t>10月20日（周六）上午10：10</t>
  </si>
  <si>
    <t>10月20日（周六）下午2：00</t>
  </si>
  <si>
    <t>10月20日（周六）下午3：20</t>
  </si>
  <si>
    <t>10月21日（周日）上午8：10</t>
  </si>
  <si>
    <t>10月21日（周日）上午9：10</t>
  </si>
  <si>
    <t>10月21日（周日）上午10：10</t>
  </si>
  <si>
    <t>10月21日（周日）下午2：00</t>
  </si>
  <si>
    <t>10月21日（周日）下午2：30</t>
  </si>
  <si>
    <t>10月21日（周日）下午3：00</t>
  </si>
  <si>
    <t>10月27日（周六）上午8：10</t>
  </si>
  <si>
    <t>10月27日（周六）上午8：40</t>
  </si>
  <si>
    <t>10月27日（周六）上午9：10</t>
  </si>
  <si>
    <t>10月27日（周六）上午10：10</t>
  </si>
  <si>
    <t>2011年体质测试原始数据.xls</t>
  </si>
  <si>
    <t>10月27日（周六）下午2：00</t>
  </si>
  <si>
    <t>文法外系347</t>
  </si>
  <si>
    <t>信息计算机系316</t>
  </si>
  <si>
    <t>工程与应用系476</t>
  </si>
  <si>
    <t>经济与管理系401</t>
  </si>
  <si>
    <t>10月27日（周六）下午3：00</t>
  </si>
  <si>
    <t>10月28日（周日）上午8：10</t>
  </si>
  <si>
    <t>艺术类</t>
  </si>
  <si>
    <t>10月28日（周日）上午9：40</t>
  </si>
  <si>
    <t>10月28日（周日）下午2：00</t>
  </si>
  <si>
    <t>10月28日（周日）下午3：00</t>
  </si>
  <si>
    <t>11月3日（周六）上午8：10</t>
  </si>
  <si>
    <t>11月3日（周六）上午9：10</t>
  </si>
  <si>
    <t>11月3日（周六）下午2：00</t>
  </si>
  <si>
    <t>11月3日（周六）下午3：10</t>
  </si>
  <si>
    <t>11月4日（周日）上午8：10</t>
  </si>
  <si>
    <t>文法外系</t>
  </si>
  <si>
    <t>工程与应用系</t>
  </si>
  <si>
    <t>信息计算机系</t>
  </si>
  <si>
    <t>经济与管理系</t>
  </si>
  <si>
    <t>11月4日（周日）上午9：30</t>
  </si>
  <si>
    <t>11月4日（周日）上午9：50</t>
  </si>
  <si>
    <t>11月4日（周日）下午2：00</t>
  </si>
  <si>
    <t>11月4日（周日）下午3：30</t>
  </si>
  <si>
    <t>外语学院</t>
  </si>
  <si>
    <t>学院</t>
  </si>
  <si>
    <t>年级</t>
  </si>
  <si>
    <t>测试时间</t>
  </si>
  <si>
    <r>
      <t>宁夏大学</t>
    </r>
    <r>
      <rPr>
        <b/>
        <sz val="20"/>
        <rFont val="Verdana"/>
        <family val="2"/>
      </rPr>
      <t>2012-2013</t>
    </r>
    <r>
      <rPr>
        <b/>
        <sz val="20"/>
        <rFont val="宋体"/>
        <family val="0"/>
      </rPr>
      <t>学年各学院体质测试时间安排表</t>
    </r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</si>
</sst>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&quot;￥&quot;* #,##0.00_ ;_ &quot;￥&quot;* \-#,##0.00_ ;_ &quot;￥&quot;* \-??_ ;_ @_ "/>
    <numFmt numFmtId="189" formatCode="_ &quot;￥&quot;* #,##0_ ;_ &quot;￥&quot;* \-#,##0_ ;_ &quot;￥&quot;* \-_ ;_ @_ "/>
    <numFmt numFmtId="190" formatCode="&quot;12008248&quot;###"/>
    <numFmt numFmtId="191" formatCode="&quot;$&quot;#,##0_);[Red]\(&quot;$&quot;#,##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\$#,##0.00;\(\$#,##0.00\)"/>
    <numFmt numFmtId="196" formatCode="\$#,##0;\(\$#,##0\)"/>
    <numFmt numFmtId="197" formatCode="#,##0;\(#,##0\)"/>
    <numFmt numFmtId="198" formatCode="yy\.mm\.dd"/>
    <numFmt numFmtId="199" formatCode="#,##0.0_);\(#,##0.0\)"/>
    <numFmt numFmtId="200" formatCode="&quot;$&quot;\ #,##0_-;[Red]&quot;$&quot;\ #,##0\-"/>
    <numFmt numFmtId="201" formatCode="&quot;$&quot;\ #,##0.00_-;[Red]&quot;$&quot;\ #,##0.00\-"/>
    <numFmt numFmtId="202" formatCode="_-&quot;$&quot;\ * #,##0_-;_-&quot;$&quot;\ * #,##0\-;_-&quot;$&quot;\ * &quot;-&quot;_-;_-@_-"/>
    <numFmt numFmtId="203" formatCode="_-&quot;$&quot;\ * #,##0.00_-;_-&quot;$&quot;\ * #,##0.00\-;_-&quot;$&quot;\ * &quot;-&quot;??_-;_-@_-"/>
  </numFmts>
  <fonts count="57">
    <font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20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71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9" fontId="4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>
      <alignment/>
      <protection locked="0"/>
    </xf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0" borderId="0">
      <alignment horizontal="center" wrapText="1"/>
      <protection locked="0"/>
    </xf>
    <xf numFmtId="181" fontId="4" fillId="0" borderId="0" applyFont="0" applyFill="0" applyBorder="0" applyAlignment="0" applyProtection="0"/>
    <xf numFmtId="197" fontId="11" fillId="0" borderId="0">
      <alignment/>
      <protection/>
    </xf>
    <xf numFmtId="183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95" fontId="11" fillId="0" borderId="0">
      <alignment/>
      <protection/>
    </xf>
    <xf numFmtId="15" fontId="12" fillId="0" borderId="0">
      <alignment/>
      <protection/>
    </xf>
    <xf numFmtId="196" fontId="11" fillId="0" borderId="0">
      <alignment/>
      <protection/>
    </xf>
    <xf numFmtId="38" fontId="13" fillId="28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9" borderId="3" applyNumberFormat="0" applyBorder="0" applyAlignment="0" applyProtection="0"/>
    <xf numFmtId="199" fontId="15" fillId="30" borderId="0">
      <alignment/>
      <protection/>
    </xf>
    <xf numFmtId="199" fontId="16" fillId="31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11" fillId="0" borderId="0">
      <alignment/>
      <protection/>
    </xf>
    <xf numFmtId="37" fontId="17" fillId="0" borderId="0">
      <alignment/>
      <protection/>
    </xf>
    <xf numFmtId="20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4" fontId="9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4" fillId="0" borderId="0" applyFont="0" applyFill="0" applyProtection="0">
      <alignment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0" fillId="0" borderId="4">
      <alignment horizontal="center"/>
      <protection/>
    </xf>
    <xf numFmtId="3" fontId="12" fillId="0" borderId="0" applyFont="0" applyFill="0" applyBorder="0" applyAlignment="0" applyProtection="0"/>
    <xf numFmtId="0" fontId="12" fillId="32" borderId="0" applyNumberFormat="0" applyFont="0" applyBorder="0" applyAlignment="0" applyProtection="0"/>
    <xf numFmtId="0" fontId="19" fillId="33" borderId="5">
      <alignment/>
      <protection locked="0"/>
    </xf>
    <xf numFmtId="0" fontId="20" fillId="0" borderId="0">
      <alignment/>
      <protection/>
    </xf>
    <xf numFmtId="0" fontId="19" fillId="33" borderId="5">
      <alignment/>
      <protection locked="0"/>
    </xf>
    <xf numFmtId="0" fontId="19" fillId="33" borderId="5">
      <alignment/>
      <protection locked="0"/>
    </xf>
    <xf numFmtId="9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Protection="0">
      <alignment horizontal="center"/>
    </xf>
    <xf numFmtId="0" fontId="25" fillId="0" borderId="0" applyNumberFormat="0" applyFill="0" applyBorder="0" applyAlignment="0" applyProtection="0"/>
    <xf numFmtId="0" fontId="27" fillId="0" borderId="10" applyNumberFormat="0" applyFill="0" applyProtection="0">
      <alignment horizontal="center"/>
    </xf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4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12" applyNumberFormat="0" applyAlignment="0" applyProtection="0"/>
    <xf numFmtId="0" fontId="39" fillId="35" borderId="13" applyNumberFormat="0" applyAlignment="0" applyProtection="0"/>
    <xf numFmtId="0" fontId="40" fillId="0" borderId="0" applyNumberFormat="0" applyFill="0" applyBorder="0" applyAlignment="0" applyProtection="0"/>
    <xf numFmtId="0" fontId="27" fillId="0" borderId="10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  <xf numFmtId="198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44" fillId="43" borderId="0" applyNumberFormat="0" applyBorder="0" applyAlignment="0" applyProtection="0"/>
    <xf numFmtId="0" fontId="45" fillId="28" borderId="15" applyNumberFormat="0" applyAlignment="0" applyProtection="0"/>
    <xf numFmtId="0" fontId="46" fillId="7" borderId="12" applyNumberFormat="0" applyAlignment="0" applyProtection="0"/>
    <xf numFmtId="1" fontId="4" fillId="0" borderId="10" applyFill="0" applyProtection="0">
      <alignment horizont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2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48" fillId="4" borderId="0" xfId="96" applyFont="1" applyFill="1">
      <alignment/>
      <protection/>
    </xf>
    <xf numFmtId="0" fontId="4" fillId="0" borderId="0" xfId="96">
      <alignment/>
      <protection/>
    </xf>
    <xf numFmtId="0" fontId="4" fillId="4" borderId="0" xfId="96" applyFill="1">
      <alignment/>
      <protection/>
    </xf>
    <xf numFmtId="0" fontId="4" fillId="43" borderId="17" xfId="96" applyFill="1" applyBorder="1">
      <alignment/>
      <protection/>
    </xf>
    <xf numFmtId="0" fontId="4" fillId="44" borderId="5" xfId="96" applyFill="1" applyBorder="1">
      <alignment/>
      <protection/>
    </xf>
    <xf numFmtId="0" fontId="49" fillId="45" borderId="18" xfId="96" applyFont="1" applyFill="1" applyBorder="1" applyAlignment="1">
      <alignment horizontal="center"/>
      <protection/>
    </xf>
    <xf numFmtId="0" fontId="50" fillId="46" borderId="19" xfId="96" applyFont="1" applyFill="1" applyBorder="1" applyAlignment="1">
      <alignment horizontal="center"/>
      <protection/>
    </xf>
    <xf numFmtId="0" fontId="49" fillId="45" borderId="19" xfId="96" applyFont="1" applyFill="1" applyBorder="1" applyAlignment="1">
      <alignment horizontal="center"/>
      <protection/>
    </xf>
    <xf numFmtId="0" fontId="49" fillId="45" borderId="20" xfId="96" applyFont="1" applyFill="1" applyBorder="1" applyAlignment="1">
      <alignment horizontal="center"/>
      <protection/>
    </xf>
    <xf numFmtId="0" fontId="4" fillId="44" borderId="6" xfId="96" applyFill="1" applyBorder="1">
      <alignment/>
      <protection/>
    </xf>
    <xf numFmtId="0" fontId="4" fillId="43" borderId="21" xfId="96" applyFill="1" applyBorder="1">
      <alignment/>
      <protection/>
    </xf>
    <xf numFmtId="0" fontId="4" fillId="43" borderId="22" xfId="96" applyFill="1" applyBorder="1">
      <alignment/>
      <protection/>
    </xf>
    <xf numFmtId="0" fontId="4" fillId="44" borderId="21" xfId="96" applyFill="1" applyBorder="1">
      <alignment/>
      <protection/>
    </xf>
    <xf numFmtId="0" fontId="52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0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20" fontId="0" fillId="0" borderId="6" xfId="0" applyNumberFormat="1" applyBorder="1" applyAlignment="1">
      <alignment vertical="center" wrapText="1"/>
    </xf>
    <xf numFmtId="20" fontId="0" fillId="0" borderId="21" xfId="0" applyNumberFormat="1" applyBorder="1" applyAlignment="1">
      <alignment vertical="center" wrapText="1"/>
    </xf>
    <xf numFmtId="0" fontId="53" fillId="0" borderId="3" xfId="0" applyFont="1" applyBorder="1" applyAlignment="1">
      <alignment horizontal="center"/>
    </xf>
    <xf numFmtId="0" fontId="53" fillId="0" borderId="3" xfId="0" applyFont="1" applyBorder="1" applyAlignment="1">
      <alignment vertical="center"/>
    </xf>
    <xf numFmtId="20" fontId="0" fillId="0" borderId="6" xfId="0" applyNumberFormat="1" applyBorder="1" applyAlignment="1">
      <alignment horizontal="center" vertical="center" wrapText="1"/>
    </xf>
    <xf numFmtId="20" fontId="0" fillId="0" borderId="21" xfId="0" applyNumberFormat="1" applyBorder="1" applyAlignment="1">
      <alignment vertical="top" wrapText="1"/>
    </xf>
    <xf numFmtId="2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center" wrapText="1"/>
    </xf>
    <xf numFmtId="20" fontId="0" fillId="0" borderId="6" xfId="0" applyNumberFormat="1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8" fillId="0" borderId="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3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54" fillId="0" borderId="3" xfId="0" applyFont="1" applyBorder="1" applyAlignment="1">
      <alignment vertical="center"/>
    </xf>
    <xf numFmtId="0" fontId="48" fillId="28" borderId="3" xfId="0" applyFont="1" applyFill="1" applyBorder="1" applyAlignment="1">
      <alignment vertical="center"/>
    </xf>
    <xf numFmtId="0" fontId="54" fillId="28" borderId="3" xfId="0" applyFont="1" applyFill="1" applyBorder="1" applyAlignment="1">
      <alignment vertical="center"/>
    </xf>
    <xf numFmtId="0" fontId="52" fillId="0" borderId="3" xfId="0" applyFont="1" applyBorder="1" applyAlignment="1">
      <alignment horizontal="center"/>
    </xf>
    <xf numFmtId="58" fontId="1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center" textRotation="255"/>
    </xf>
    <xf numFmtId="44" fontId="0" fillId="0" borderId="3" xfId="135" applyFont="1" applyBorder="1" applyAlignment="1">
      <alignment horizontal="center" vertical="center" textRotation="255"/>
    </xf>
    <xf numFmtId="44" fontId="0" fillId="0" borderId="3" xfId="135" applyBorder="1" applyAlignment="1">
      <alignment horizontal="center" vertical="center" textRotation="255"/>
    </xf>
    <xf numFmtId="0" fontId="0" fillId="0" borderId="21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58" fontId="1" fillId="0" borderId="21" xfId="0" applyNumberFormat="1" applyFont="1" applyBorder="1" applyAlignment="1">
      <alignment horizontal="center" vertical="top" wrapText="1"/>
    </xf>
    <xf numFmtId="58" fontId="1" fillId="0" borderId="5" xfId="0" applyNumberFormat="1" applyFont="1" applyBorder="1" applyAlignment="1">
      <alignment horizontal="center" vertical="top" wrapText="1"/>
    </xf>
    <xf numFmtId="58" fontId="1" fillId="0" borderId="6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8" fillId="28" borderId="21" xfId="0" applyFont="1" applyFill="1" applyBorder="1" applyAlignment="1">
      <alignment horizontal="center" vertical="center" wrapText="1"/>
    </xf>
    <xf numFmtId="0" fontId="48" fillId="28" borderId="5" xfId="0" applyFont="1" applyFill="1" applyBorder="1" applyAlignment="1">
      <alignment horizontal="center" vertical="center" wrapText="1"/>
    </xf>
    <xf numFmtId="0" fontId="48" fillId="28" borderId="6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/>
    </xf>
    <xf numFmtId="0" fontId="48" fillId="0" borderId="3" xfId="0" applyFont="1" applyFill="1" applyBorder="1" applyAlignment="1">
      <alignment vertical="center"/>
    </xf>
    <xf numFmtId="0" fontId="48" fillId="28" borderId="3" xfId="0" applyFont="1" applyFill="1" applyBorder="1" applyAlignment="1">
      <alignment horizontal="center" vertical="center"/>
    </xf>
    <xf numFmtId="0" fontId="48" fillId="28" borderId="3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center" vertical="center"/>
    </xf>
  </cellXfs>
  <cellStyles count="160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Normal_Book1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_Book1" xfId="120"/>
    <cellStyle name="标题1" xfId="121"/>
    <cellStyle name="表标题" xfId="122"/>
    <cellStyle name="部门" xfId="123"/>
    <cellStyle name="差" xfId="124"/>
    <cellStyle name="差_Book1" xfId="125"/>
    <cellStyle name="差_Book1_1" xfId="126"/>
    <cellStyle name="常规 2" xfId="127"/>
    <cellStyle name="Hyperlink" xfId="128"/>
    <cellStyle name="分级显示列_1_Book1" xfId="129"/>
    <cellStyle name="分级显示行_1_Book1" xfId="130"/>
    <cellStyle name="好" xfId="131"/>
    <cellStyle name="好_Book1" xfId="132"/>
    <cellStyle name="好_Book1_1" xfId="133"/>
    <cellStyle name="汇总" xfId="134"/>
    <cellStyle name="Currency" xfId="135"/>
    <cellStyle name="Currency [0]" xfId="136"/>
    <cellStyle name="计算" xfId="137"/>
    <cellStyle name="检查单元格" xfId="138"/>
    <cellStyle name="解释性文本" xfId="139"/>
    <cellStyle name="借出原因" xfId="140"/>
    <cellStyle name="警告文本" xfId="141"/>
    <cellStyle name="链接单元格" xfId="142"/>
    <cellStyle name="普通_laroux" xfId="143"/>
    <cellStyle name="千分位[0]_laroux" xfId="144"/>
    <cellStyle name="千分位_laroux" xfId="145"/>
    <cellStyle name="千位[0]_ 方正PC" xfId="146"/>
    <cellStyle name="千位_ 方正PC" xfId="147"/>
    <cellStyle name="Comma" xfId="148"/>
    <cellStyle name="Comma [0]" xfId="149"/>
    <cellStyle name="强调 1" xfId="150"/>
    <cellStyle name="强调 2" xfId="151"/>
    <cellStyle name="强调 3" xfId="152"/>
    <cellStyle name="强调文字颜色 1" xfId="153"/>
    <cellStyle name="强调文字颜色 2" xfId="154"/>
    <cellStyle name="强调文字颜色 3" xfId="155"/>
    <cellStyle name="强调文字颜色 4" xfId="156"/>
    <cellStyle name="强调文字颜色 5" xfId="157"/>
    <cellStyle name="强调文字颜色 6" xfId="158"/>
    <cellStyle name="日期" xfId="159"/>
    <cellStyle name="商品名称" xfId="160"/>
    <cellStyle name="适中" xfId="161"/>
    <cellStyle name="输出" xfId="162"/>
    <cellStyle name="输入" xfId="163"/>
    <cellStyle name="数量" xfId="164"/>
    <cellStyle name="样式 1" xfId="165"/>
    <cellStyle name="Followed Hyperlink" xfId="166"/>
    <cellStyle name="昗弨_Pacific Region P&amp;L" xfId="167"/>
    <cellStyle name="寘嬫愗傝 [0.00]_Region Orders (2)" xfId="168"/>
    <cellStyle name="寘嬫愗傝_Region Orders (2)" xfId="169"/>
    <cellStyle name="注释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7"/>
    </sheetView>
  </sheetViews>
  <sheetFormatPr defaultColWidth="9.00390625" defaultRowHeight="14.25"/>
  <sheetData>
    <row r="1" spans="2:5" ht="14.25">
      <c r="B1">
        <v>270</v>
      </c>
      <c r="C1">
        <v>270</v>
      </c>
      <c r="D1">
        <v>256</v>
      </c>
      <c r="E1">
        <f>SUM(B1:D1)</f>
        <v>796</v>
      </c>
    </row>
    <row r="2" spans="2:5" ht="14.25">
      <c r="B2">
        <v>274</v>
      </c>
      <c r="C2">
        <v>293</v>
      </c>
      <c r="D2">
        <v>306</v>
      </c>
      <c r="E2">
        <f aca="true" t="shared" si="0" ref="E2:E16">SUM(B2:D2)</f>
        <v>873</v>
      </c>
    </row>
    <row r="3" spans="2:5" ht="14.25">
      <c r="B3">
        <v>114</v>
      </c>
      <c r="C3">
        <v>81</v>
      </c>
      <c r="D3">
        <v>104</v>
      </c>
      <c r="E3">
        <f t="shared" si="0"/>
        <v>299</v>
      </c>
    </row>
    <row r="4" spans="2:5" ht="14.25">
      <c r="B4">
        <v>300</v>
      </c>
      <c r="C4">
        <v>352</v>
      </c>
      <c r="D4">
        <v>300</v>
      </c>
      <c r="E4">
        <f t="shared" si="0"/>
        <v>952</v>
      </c>
    </row>
    <row r="5" spans="2:5" ht="14.25">
      <c r="B5">
        <v>160</v>
      </c>
      <c r="C5">
        <v>185</v>
      </c>
      <c r="D5">
        <v>185</v>
      </c>
      <c r="E5">
        <f t="shared" si="0"/>
        <v>530</v>
      </c>
    </row>
    <row r="6" spans="2:5" ht="14.25">
      <c r="B6">
        <v>275</v>
      </c>
      <c r="C6">
        <v>227</v>
      </c>
      <c r="D6">
        <v>268</v>
      </c>
      <c r="E6">
        <f t="shared" si="0"/>
        <v>770</v>
      </c>
    </row>
    <row r="7" spans="2:5" ht="14.25">
      <c r="B7">
        <v>265</v>
      </c>
      <c r="C7">
        <v>260</v>
      </c>
      <c r="D7">
        <v>268</v>
      </c>
      <c r="E7">
        <f t="shared" si="0"/>
        <v>793</v>
      </c>
    </row>
    <row r="8" spans="2:5" ht="14.25">
      <c r="B8">
        <v>100</v>
      </c>
      <c r="C8">
        <v>104</v>
      </c>
      <c r="D8">
        <v>127</v>
      </c>
      <c r="E8">
        <f t="shared" si="0"/>
        <v>331</v>
      </c>
    </row>
    <row r="9" spans="2:5" ht="14.25">
      <c r="B9">
        <v>281</v>
      </c>
      <c r="C9">
        <v>290</v>
      </c>
      <c r="D9">
        <v>265</v>
      </c>
      <c r="E9">
        <f t="shared" si="0"/>
        <v>836</v>
      </c>
    </row>
    <row r="10" spans="2:5" ht="14.25">
      <c r="B10">
        <v>233</v>
      </c>
      <c r="C10">
        <v>353</v>
      </c>
      <c r="D10">
        <v>390</v>
      </c>
      <c r="E10">
        <f t="shared" si="0"/>
        <v>976</v>
      </c>
    </row>
    <row r="11" spans="2:5" ht="14.25">
      <c r="B11">
        <v>190</v>
      </c>
      <c r="C11">
        <v>218</v>
      </c>
      <c r="D11">
        <v>221</v>
      </c>
      <c r="E11">
        <f t="shared" si="0"/>
        <v>629</v>
      </c>
    </row>
    <row r="12" spans="2:5" ht="14.25">
      <c r="B12">
        <v>282</v>
      </c>
      <c r="C12">
        <v>308</v>
      </c>
      <c r="D12">
        <v>300</v>
      </c>
      <c r="E12">
        <f t="shared" si="0"/>
        <v>890</v>
      </c>
    </row>
    <row r="13" spans="2:5" ht="14.25">
      <c r="B13">
        <v>150</v>
      </c>
      <c r="C13">
        <v>172</v>
      </c>
      <c r="D13">
        <v>122</v>
      </c>
      <c r="E13">
        <f t="shared" si="0"/>
        <v>444</v>
      </c>
    </row>
    <row r="14" spans="2:5" ht="14.25">
      <c r="B14">
        <v>208</v>
      </c>
      <c r="C14">
        <v>234</v>
      </c>
      <c r="D14">
        <v>253</v>
      </c>
      <c r="E14">
        <f t="shared" si="0"/>
        <v>695</v>
      </c>
    </row>
    <row r="15" spans="2:5" ht="14.25">
      <c r="B15">
        <v>126</v>
      </c>
      <c r="C15">
        <v>132</v>
      </c>
      <c r="D15">
        <v>147</v>
      </c>
      <c r="E15">
        <f t="shared" si="0"/>
        <v>405</v>
      </c>
    </row>
    <row r="16" spans="2:5" ht="14.25">
      <c r="B16">
        <v>956</v>
      </c>
      <c r="C16">
        <v>1173</v>
      </c>
      <c r="D16">
        <v>1501</v>
      </c>
      <c r="E16">
        <f t="shared" si="0"/>
        <v>3630</v>
      </c>
    </row>
    <row r="17" spans="1:5" ht="14.25">
      <c r="A17">
        <v>3967</v>
      </c>
      <c r="B17">
        <f>SUM(B1:B16)</f>
        <v>4184</v>
      </c>
      <c r="C17">
        <f>SUM(C1:C16)</f>
        <v>4652</v>
      </c>
      <c r="D17">
        <f>SUM(D1:D16)</f>
        <v>5013</v>
      </c>
      <c r="E17">
        <f>SUM(A17:D17)</f>
        <v>17816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"/>
  <sheetViews>
    <sheetView workbookViewId="0" topLeftCell="A7">
      <selection activeCell="I10" sqref="I10:O27"/>
    </sheetView>
  </sheetViews>
  <sheetFormatPr defaultColWidth="9.00390625" defaultRowHeight="19.5" customHeight="1"/>
  <cols>
    <col min="1" max="1" width="7.75390625" style="33" customWidth="1"/>
    <col min="2" max="2" width="7.75390625" style="0" customWidth="1"/>
    <col min="3" max="3" width="7.75390625" style="34" customWidth="1"/>
    <col min="4" max="4" width="29.625" style="35" customWidth="1"/>
    <col min="5" max="5" width="8.375" style="36" customWidth="1"/>
    <col min="6" max="8" width="7.75390625" style="0" customWidth="1"/>
    <col min="9" max="9" width="11.625" style="0" customWidth="1"/>
    <col min="10" max="10" width="7.75390625" style="0" hidden="1" customWidth="1"/>
    <col min="11" max="16384" width="7.75390625" style="0" customWidth="1"/>
  </cols>
  <sheetData>
    <row r="1" spans="1:6" s="14" customFormat="1" ht="19.5" customHeight="1">
      <c r="A1" s="44" t="s">
        <v>12</v>
      </c>
      <c r="B1" s="44"/>
      <c r="C1" s="44"/>
      <c r="D1" s="44"/>
      <c r="E1" s="44"/>
      <c r="F1" s="44"/>
    </row>
    <row r="2" spans="1:6" s="17" customFormat="1" ht="19.5" customHeight="1">
      <c r="A2" s="15" t="s">
        <v>13</v>
      </c>
      <c r="B2" s="15" t="s">
        <v>14</v>
      </c>
      <c r="C2" s="16" t="s">
        <v>15</v>
      </c>
      <c r="D2" s="15" t="s">
        <v>16</v>
      </c>
      <c r="E2" s="15" t="s">
        <v>17</v>
      </c>
      <c r="F2" s="15" t="s">
        <v>18</v>
      </c>
    </row>
    <row r="3" spans="1:6" ht="19.5" customHeight="1">
      <c r="A3" s="45" t="s">
        <v>19</v>
      </c>
      <c r="B3" s="47" t="s">
        <v>181</v>
      </c>
      <c r="C3" s="18">
        <v>0.25</v>
      </c>
      <c r="D3" s="19" t="s">
        <v>20</v>
      </c>
      <c r="E3" s="20">
        <v>31</v>
      </c>
      <c r="F3" s="21"/>
    </row>
    <row r="4" spans="1:6" ht="19.5" customHeight="1">
      <c r="A4" s="46"/>
      <c r="B4" s="47"/>
      <c r="C4" s="18">
        <v>0.2569444444444445</v>
      </c>
      <c r="D4" s="19" t="s">
        <v>21</v>
      </c>
      <c r="E4" s="20">
        <v>37</v>
      </c>
      <c r="F4" s="21"/>
    </row>
    <row r="5" spans="1:6" ht="19.5" customHeight="1">
      <c r="A5" s="46"/>
      <c r="B5" s="47"/>
      <c r="C5" s="18">
        <v>0.2638888888888889</v>
      </c>
      <c r="D5" s="19" t="s">
        <v>22</v>
      </c>
      <c r="E5" s="20">
        <v>39</v>
      </c>
      <c r="F5" s="21"/>
    </row>
    <row r="6" spans="1:6" ht="19.5" customHeight="1">
      <c r="A6" s="46"/>
      <c r="B6" s="47"/>
      <c r="C6" s="18">
        <v>0.2708333333333333</v>
      </c>
      <c r="D6" s="19" t="s">
        <v>23</v>
      </c>
      <c r="E6" s="20">
        <v>39</v>
      </c>
      <c r="F6" s="21"/>
    </row>
    <row r="7" spans="1:6" ht="19.5" customHeight="1">
      <c r="A7" s="46"/>
      <c r="B7" s="47"/>
      <c r="C7" s="18">
        <v>0.2777777777777778</v>
      </c>
      <c r="D7" s="19" t="s">
        <v>24</v>
      </c>
      <c r="E7" s="20">
        <v>37</v>
      </c>
      <c r="F7" s="21"/>
    </row>
    <row r="8" spans="1:6" ht="19.5" customHeight="1">
      <c r="A8" s="46"/>
      <c r="B8" s="47"/>
      <c r="C8" s="18">
        <v>0.2847222222222222</v>
      </c>
      <c r="D8" s="19" t="s">
        <v>25</v>
      </c>
      <c r="E8" s="20">
        <v>25</v>
      </c>
      <c r="F8" s="21"/>
    </row>
    <row r="9" spans="1:6" ht="19.5" customHeight="1">
      <c r="A9" s="46"/>
      <c r="B9" s="47"/>
      <c r="C9" s="18">
        <v>0.2916666666666667</v>
      </c>
      <c r="D9" s="19" t="s">
        <v>26</v>
      </c>
      <c r="E9" s="20">
        <v>25</v>
      </c>
      <c r="F9" s="21"/>
    </row>
    <row r="10" spans="1:14" ht="19.5" customHeight="1">
      <c r="A10" s="46"/>
      <c r="B10" s="47"/>
      <c r="C10" s="22">
        <v>0.2986111111111111</v>
      </c>
      <c r="D10" s="19" t="s">
        <v>27</v>
      </c>
      <c r="E10" s="20">
        <v>25</v>
      </c>
      <c r="F10" s="21">
        <f>SUM(E3:E10)</f>
        <v>258</v>
      </c>
      <c r="L10">
        <v>9</v>
      </c>
      <c r="M10">
        <v>10</v>
      </c>
      <c r="N10">
        <v>11</v>
      </c>
    </row>
    <row r="11" spans="1:15" ht="19.5" customHeight="1">
      <c r="A11" s="46"/>
      <c r="B11" s="47" t="s">
        <v>183</v>
      </c>
      <c r="C11" s="23">
        <v>0.3055555555555555</v>
      </c>
      <c r="D11" s="19" t="s">
        <v>29</v>
      </c>
      <c r="E11" s="20">
        <v>32</v>
      </c>
      <c r="F11" s="21"/>
      <c r="I11" t="s">
        <v>182</v>
      </c>
      <c r="L11">
        <v>270</v>
      </c>
      <c r="M11">
        <v>270</v>
      </c>
      <c r="N11">
        <v>256</v>
      </c>
      <c r="O11">
        <v>796</v>
      </c>
    </row>
    <row r="12" spans="1:15" ht="19.5" customHeight="1">
      <c r="A12" s="46"/>
      <c r="B12" s="47"/>
      <c r="C12" s="18">
        <v>0.3125</v>
      </c>
      <c r="D12" s="19" t="s">
        <v>30</v>
      </c>
      <c r="E12" s="20">
        <v>25</v>
      </c>
      <c r="F12" s="21"/>
      <c r="I12" t="s">
        <v>191</v>
      </c>
      <c r="L12">
        <v>274</v>
      </c>
      <c r="M12">
        <v>293</v>
      </c>
      <c r="N12">
        <v>306</v>
      </c>
      <c r="O12">
        <v>873</v>
      </c>
    </row>
    <row r="13" spans="1:15" ht="19.5" customHeight="1">
      <c r="A13" s="46"/>
      <c r="B13" s="47"/>
      <c r="C13" s="18">
        <v>0.3194444444444445</v>
      </c>
      <c r="D13" s="19" t="s">
        <v>31</v>
      </c>
      <c r="E13" s="20">
        <v>34</v>
      </c>
      <c r="F13" s="21"/>
      <c r="I13" t="s">
        <v>193</v>
      </c>
      <c r="L13">
        <v>114</v>
      </c>
      <c r="M13">
        <v>81</v>
      </c>
      <c r="N13">
        <v>104</v>
      </c>
      <c r="O13">
        <v>299</v>
      </c>
    </row>
    <row r="14" spans="1:15" ht="19.5" customHeight="1">
      <c r="A14" s="46"/>
      <c r="B14" s="47"/>
      <c r="C14" s="18">
        <v>0.3263888888888889</v>
      </c>
      <c r="D14" s="19" t="s">
        <v>32</v>
      </c>
      <c r="E14" s="20">
        <v>35</v>
      </c>
      <c r="F14" s="21">
        <f>SUM(E11:E14)</f>
        <v>126</v>
      </c>
      <c r="I14" t="s">
        <v>197</v>
      </c>
      <c r="L14">
        <v>300</v>
      </c>
      <c r="M14">
        <v>352</v>
      </c>
      <c r="N14">
        <v>300</v>
      </c>
      <c r="O14">
        <v>952</v>
      </c>
    </row>
    <row r="15" spans="1:15" ht="19.5" customHeight="1">
      <c r="A15" s="46"/>
      <c r="B15" s="47"/>
      <c r="C15" s="22"/>
      <c r="D15" s="19"/>
      <c r="E15" s="24" t="s">
        <v>33</v>
      </c>
      <c r="F15" s="25">
        <v>384</v>
      </c>
      <c r="I15" t="s">
        <v>202</v>
      </c>
      <c r="L15">
        <v>160</v>
      </c>
      <c r="M15">
        <v>185</v>
      </c>
      <c r="N15">
        <v>185</v>
      </c>
      <c r="O15">
        <v>530</v>
      </c>
    </row>
    <row r="16" spans="1:15" ht="19.5" customHeight="1">
      <c r="A16" s="45" t="s">
        <v>34</v>
      </c>
      <c r="B16" s="47" t="s">
        <v>185</v>
      </c>
      <c r="C16" s="23">
        <v>0.25</v>
      </c>
      <c r="D16" s="19" t="s">
        <v>35</v>
      </c>
      <c r="E16" s="20">
        <v>47</v>
      </c>
      <c r="F16" s="21"/>
      <c r="I16" t="s">
        <v>186</v>
      </c>
      <c r="L16">
        <v>275</v>
      </c>
      <c r="M16">
        <v>227</v>
      </c>
      <c r="N16">
        <v>268</v>
      </c>
      <c r="O16">
        <v>770</v>
      </c>
    </row>
    <row r="17" spans="1:15" ht="19.5" customHeight="1">
      <c r="A17" s="46"/>
      <c r="B17" s="47"/>
      <c r="C17" s="18">
        <v>0.2569444444444445</v>
      </c>
      <c r="D17" s="19" t="s">
        <v>36</v>
      </c>
      <c r="E17" s="20">
        <v>49</v>
      </c>
      <c r="F17" s="21"/>
      <c r="I17" t="s">
        <v>184</v>
      </c>
      <c r="L17">
        <v>265</v>
      </c>
      <c r="M17">
        <v>260</v>
      </c>
      <c r="N17">
        <v>268</v>
      </c>
      <c r="O17">
        <v>793</v>
      </c>
    </row>
    <row r="18" spans="1:15" ht="19.5" customHeight="1">
      <c r="A18" s="46"/>
      <c r="B18" s="47"/>
      <c r="C18" s="18">
        <v>0.2673611111111111</v>
      </c>
      <c r="D18" s="19" t="s">
        <v>37</v>
      </c>
      <c r="E18" s="20">
        <v>45</v>
      </c>
      <c r="F18" s="21"/>
      <c r="I18" t="s">
        <v>183</v>
      </c>
      <c r="L18">
        <v>100</v>
      </c>
      <c r="M18">
        <v>104</v>
      </c>
      <c r="N18">
        <v>127</v>
      </c>
      <c r="O18">
        <v>331</v>
      </c>
    </row>
    <row r="19" spans="1:15" ht="19.5" customHeight="1">
      <c r="A19" s="46"/>
      <c r="B19" s="47"/>
      <c r="C19" s="18">
        <v>0.2743055555555555</v>
      </c>
      <c r="D19" s="19" t="s">
        <v>38</v>
      </c>
      <c r="E19" s="20">
        <v>51</v>
      </c>
      <c r="F19" s="21"/>
      <c r="I19" t="s">
        <v>196</v>
      </c>
      <c r="L19">
        <v>281</v>
      </c>
      <c r="M19">
        <v>290</v>
      </c>
      <c r="N19">
        <v>265</v>
      </c>
      <c r="O19">
        <v>836</v>
      </c>
    </row>
    <row r="20" spans="1:15" ht="19.5" customHeight="1">
      <c r="A20" s="46"/>
      <c r="B20" s="47"/>
      <c r="C20" s="18">
        <v>0.2847222222222222</v>
      </c>
      <c r="D20" s="19" t="s">
        <v>39</v>
      </c>
      <c r="E20" s="20">
        <v>33</v>
      </c>
      <c r="F20" s="21"/>
      <c r="I20" t="s">
        <v>200</v>
      </c>
      <c r="L20">
        <v>233</v>
      </c>
      <c r="M20">
        <v>353</v>
      </c>
      <c r="N20">
        <v>390</v>
      </c>
      <c r="O20">
        <v>976</v>
      </c>
    </row>
    <row r="21" spans="1:15" ht="19.5" customHeight="1">
      <c r="A21" s="46"/>
      <c r="B21" s="47"/>
      <c r="C21" s="22">
        <v>0.2916666666666667</v>
      </c>
      <c r="D21" s="19" t="s">
        <v>40</v>
      </c>
      <c r="E21" s="20">
        <v>50</v>
      </c>
      <c r="F21" s="21">
        <f>SUM(E16:E21)</f>
        <v>275</v>
      </c>
      <c r="I21" t="s">
        <v>199</v>
      </c>
      <c r="L21">
        <v>190</v>
      </c>
      <c r="M21">
        <v>218</v>
      </c>
      <c r="N21">
        <v>221</v>
      </c>
      <c r="O21">
        <v>629</v>
      </c>
    </row>
    <row r="22" spans="1:15" ht="19.5" customHeight="1">
      <c r="A22" s="46"/>
      <c r="B22" s="47" t="s">
        <v>186</v>
      </c>
      <c r="C22" s="23">
        <v>0.2986111111111111</v>
      </c>
      <c r="D22" s="19" t="s">
        <v>42</v>
      </c>
      <c r="E22" s="20">
        <v>21</v>
      </c>
      <c r="F22" s="21"/>
      <c r="I22" t="s">
        <v>189</v>
      </c>
      <c r="L22">
        <v>282</v>
      </c>
      <c r="M22">
        <v>308</v>
      </c>
      <c r="N22">
        <v>300</v>
      </c>
      <c r="O22">
        <v>890</v>
      </c>
    </row>
    <row r="23" spans="1:15" ht="19.5" customHeight="1">
      <c r="A23" s="46"/>
      <c r="B23" s="47"/>
      <c r="C23" s="18">
        <v>0.3055555555555555</v>
      </c>
      <c r="D23" s="19" t="s">
        <v>43</v>
      </c>
      <c r="E23" s="20">
        <v>24</v>
      </c>
      <c r="F23" s="21"/>
      <c r="I23" t="s">
        <v>187</v>
      </c>
      <c r="L23">
        <v>150</v>
      </c>
      <c r="M23">
        <v>172</v>
      </c>
      <c r="N23">
        <v>122</v>
      </c>
      <c r="O23">
        <v>444</v>
      </c>
    </row>
    <row r="24" spans="1:15" ht="19.5" customHeight="1">
      <c r="A24" s="46"/>
      <c r="B24" s="47"/>
      <c r="C24" s="18">
        <v>0.3125</v>
      </c>
      <c r="D24" s="19" t="s">
        <v>44</v>
      </c>
      <c r="E24" s="20">
        <v>28</v>
      </c>
      <c r="F24" s="21"/>
      <c r="I24" t="s">
        <v>188</v>
      </c>
      <c r="L24">
        <v>208</v>
      </c>
      <c r="M24">
        <v>234</v>
      </c>
      <c r="N24">
        <v>253</v>
      </c>
      <c r="O24">
        <v>695</v>
      </c>
    </row>
    <row r="25" spans="1:15" ht="19.5" customHeight="1">
      <c r="A25" s="46"/>
      <c r="B25" s="47"/>
      <c r="C25" s="18">
        <v>0.3194444444444445</v>
      </c>
      <c r="D25" s="19" t="s">
        <v>45</v>
      </c>
      <c r="E25" s="20">
        <v>29</v>
      </c>
      <c r="F25" s="21">
        <f>SUM(E22:E25)</f>
        <v>102</v>
      </c>
      <c r="I25" t="s">
        <v>190</v>
      </c>
      <c r="L25">
        <v>126</v>
      </c>
      <c r="M25">
        <v>132</v>
      </c>
      <c r="N25">
        <v>147</v>
      </c>
      <c r="O25">
        <v>405</v>
      </c>
    </row>
    <row r="26" spans="1:15" ht="19.5" customHeight="1">
      <c r="A26" s="46"/>
      <c r="B26" s="47"/>
      <c r="C26" s="26"/>
      <c r="D26" s="19"/>
      <c r="E26" s="24" t="s">
        <v>33</v>
      </c>
      <c r="F26" s="25">
        <v>377</v>
      </c>
      <c r="I26" t="s">
        <v>192</v>
      </c>
      <c r="L26">
        <v>956</v>
      </c>
      <c r="M26">
        <v>1173</v>
      </c>
      <c r="N26">
        <v>1501</v>
      </c>
      <c r="O26">
        <v>3630</v>
      </c>
    </row>
    <row r="27" spans="1:15" ht="19.5" customHeight="1">
      <c r="A27" s="45" t="s">
        <v>46</v>
      </c>
      <c r="B27" s="47" t="s">
        <v>47</v>
      </c>
      <c r="C27" s="23">
        <v>0.25</v>
      </c>
      <c r="D27" s="19" t="s">
        <v>48</v>
      </c>
      <c r="E27" s="20">
        <v>38</v>
      </c>
      <c r="F27" s="21"/>
      <c r="K27">
        <v>3967</v>
      </c>
      <c r="L27">
        <v>4184</v>
      </c>
      <c r="M27">
        <v>4652</v>
      </c>
      <c r="N27">
        <v>5013</v>
      </c>
      <c r="O27">
        <v>17816</v>
      </c>
    </row>
    <row r="28" spans="1:6" ht="19.5" customHeight="1">
      <c r="A28" s="46"/>
      <c r="B28" s="47"/>
      <c r="C28" s="18">
        <v>0.2569444444444445</v>
      </c>
      <c r="D28" s="19" t="s">
        <v>49</v>
      </c>
      <c r="E28" s="20">
        <v>33</v>
      </c>
      <c r="F28" s="21"/>
    </row>
    <row r="29" spans="1:6" ht="19.5" customHeight="1">
      <c r="A29" s="46"/>
      <c r="B29" s="47"/>
      <c r="C29" s="18">
        <v>0.2638888888888889</v>
      </c>
      <c r="D29" s="19" t="s">
        <v>50</v>
      </c>
      <c r="E29" s="20">
        <v>31</v>
      </c>
      <c r="F29" s="21"/>
    </row>
    <row r="30" spans="1:6" ht="19.5" customHeight="1">
      <c r="A30" s="46"/>
      <c r="B30" s="47"/>
      <c r="C30" s="18">
        <v>0.2708333333333333</v>
      </c>
      <c r="D30" s="19" t="s">
        <v>51</v>
      </c>
      <c r="E30" s="20">
        <v>33</v>
      </c>
      <c r="F30" s="21"/>
    </row>
    <row r="31" spans="1:6" ht="19.5" customHeight="1">
      <c r="A31" s="46"/>
      <c r="B31" s="47"/>
      <c r="C31" s="22">
        <v>0.2777777777777778</v>
      </c>
      <c r="D31" s="19" t="s">
        <v>52</v>
      </c>
      <c r="E31" s="20">
        <v>32</v>
      </c>
      <c r="F31" s="21">
        <f>SUM(E27:E31)</f>
        <v>167</v>
      </c>
    </row>
    <row r="32" spans="1:6" ht="19.5" customHeight="1">
      <c r="A32" s="46"/>
      <c r="B32" s="47" t="s">
        <v>187</v>
      </c>
      <c r="C32" s="27">
        <v>0.2847222222222222</v>
      </c>
      <c r="D32" s="19" t="s">
        <v>53</v>
      </c>
      <c r="E32" s="20">
        <v>36</v>
      </c>
      <c r="F32" s="21"/>
    </row>
    <row r="33" spans="1:6" ht="19.5" customHeight="1">
      <c r="A33" s="46"/>
      <c r="B33" s="47"/>
      <c r="C33" s="28">
        <v>0.2916666666666667</v>
      </c>
      <c r="D33" s="19" t="s">
        <v>54</v>
      </c>
      <c r="E33" s="20">
        <v>37</v>
      </c>
      <c r="F33" s="21"/>
    </row>
    <row r="34" spans="1:6" ht="18.75" customHeight="1">
      <c r="A34" s="46"/>
      <c r="B34" s="47"/>
      <c r="C34" s="28">
        <v>0.2986111111111111</v>
      </c>
      <c r="D34" s="19" t="s">
        <v>55</v>
      </c>
      <c r="E34" s="20">
        <v>35</v>
      </c>
      <c r="F34" s="21"/>
    </row>
    <row r="35" spans="1:6" ht="19.5" customHeight="1">
      <c r="A35" s="46"/>
      <c r="B35" s="47"/>
      <c r="C35" s="28">
        <v>0.3055555555555555</v>
      </c>
      <c r="D35" s="19" t="s">
        <v>56</v>
      </c>
      <c r="E35" s="20">
        <v>29</v>
      </c>
      <c r="F35" s="21"/>
    </row>
    <row r="36" spans="1:6" ht="19.5" customHeight="1">
      <c r="A36" s="46"/>
      <c r="B36" s="47"/>
      <c r="C36" s="28">
        <v>0.3125</v>
      </c>
      <c r="D36" s="19" t="s">
        <v>57</v>
      </c>
      <c r="E36" s="20">
        <v>42</v>
      </c>
      <c r="F36" s="21">
        <f>SUM(E32:E36)</f>
        <v>179</v>
      </c>
    </row>
    <row r="37" spans="1:6" ht="19.5" customHeight="1">
      <c r="A37" s="46"/>
      <c r="B37" s="47"/>
      <c r="C37" s="29"/>
      <c r="D37" s="19"/>
      <c r="E37" s="24" t="s">
        <v>58</v>
      </c>
      <c r="F37" s="25">
        <v>364</v>
      </c>
    </row>
    <row r="38" spans="1:6" ht="19.5" customHeight="1">
      <c r="A38" s="45" t="s">
        <v>59</v>
      </c>
      <c r="B38" s="47" t="s">
        <v>188</v>
      </c>
      <c r="C38" s="23">
        <v>0.25</v>
      </c>
      <c r="D38" s="19" t="s">
        <v>60</v>
      </c>
      <c r="E38" s="20">
        <v>43</v>
      </c>
      <c r="F38" s="21"/>
    </row>
    <row r="39" spans="1:6" ht="19.5" customHeight="1">
      <c r="A39" s="46"/>
      <c r="B39" s="47"/>
      <c r="C39" s="18">
        <v>0.2569444444444445</v>
      </c>
      <c r="D39" s="19" t="s">
        <v>61</v>
      </c>
      <c r="E39" s="20">
        <v>42</v>
      </c>
      <c r="F39" s="21"/>
    </row>
    <row r="40" spans="1:6" ht="19.5" customHeight="1">
      <c r="A40" s="46"/>
      <c r="B40" s="47"/>
      <c r="C40" s="18">
        <v>0.2638888888888889</v>
      </c>
      <c r="D40" s="19" t="s">
        <v>62</v>
      </c>
      <c r="E40" s="20">
        <v>41</v>
      </c>
      <c r="F40" s="21"/>
    </row>
    <row r="41" spans="1:6" ht="19.5" customHeight="1">
      <c r="A41" s="46"/>
      <c r="B41" s="47"/>
      <c r="C41" s="18">
        <v>0.2708333333333333</v>
      </c>
      <c r="D41" s="19" t="s">
        <v>63</v>
      </c>
      <c r="E41" s="20">
        <v>41</v>
      </c>
      <c r="F41" s="21"/>
    </row>
    <row r="42" spans="1:6" ht="19.5" customHeight="1">
      <c r="A42" s="46"/>
      <c r="B42" s="47"/>
      <c r="C42" s="18">
        <v>0.2777777777777778</v>
      </c>
      <c r="D42" s="19" t="s">
        <v>64</v>
      </c>
      <c r="E42" s="20">
        <v>46</v>
      </c>
      <c r="F42" s="21"/>
    </row>
    <row r="43" spans="1:6" ht="19.5" customHeight="1">
      <c r="A43" s="46"/>
      <c r="B43" s="47"/>
      <c r="C43" s="18">
        <v>0.2916666666666667</v>
      </c>
      <c r="D43" s="19" t="s">
        <v>65</v>
      </c>
      <c r="E43" s="20">
        <v>47</v>
      </c>
      <c r="F43" s="21">
        <f>SUM(E38:E43)</f>
        <v>260</v>
      </c>
    </row>
    <row r="44" spans="1:6" ht="19.5" customHeight="1">
      <c r="A44" s="46"/>
      <c r="B44" s="47" t="s">
        <v>189</v>
      </c>
      <c r="C44" s="23">
        <v>0.2986111111111111</v>
      </c>
      <c r="D44" s="19" t="s">
        <v>67</v>
      </c>
      <c r="E44" s="20">
        <v>34</v>
      </c>
      <c r="F44" s="21"/>
    </row>
    <row r="45" spans="1:6" ht="19.5" customHeight="1">
      <c r="A45" s="46"/>
      <c r="B45" s="47"/>
      <c r="C45" s="18">
        <v>0.3055555555555555</v>
      </c>
      <c r="D45" s="19" t="s">
        <v>68</v>
      </c>
      <c r="E45" s="20">
        <v>36</v>
      </c>
      <c r="F45" s="21"/>
    </row>
    <row r="46" spans="1:6" ht="19.5" customHeight="1">
      <c r="A46" s="46"/>
      <c r="B46" s="47"/>
      <c r="C46" s="18">
        <v>0.3125</v>
      </c>
      <c r="D46" s="19" t="s">
        <v>69</v>
      </c>
      <c r="E46" s="20">
        <v>36</v>
      </c>
      <c r="F46" s="21">
        <f>SUM(E44:E46)</f>
        <v>106</v>
      </c>
    </row>
    <row r="47" spans="1:6" ht="19.5" customHeight="1">
      <c r="A47" s="46"/>
      <c r="B47" s="47"/>
      <c r="C47" s="22"/>
      <c r="D47" s="19"/>
      <c r="E47" s="24" t="s">
        <v>58</v>
      </c>
      <c r="F47" s="25">
        <v>366</v>
      </c>
    </row>
    <row r="48" spans="1:6" ht="19.5" customHeight="1">
      <c r="A48" s="45" t="s">
        <v>70</v>
      </c>
      <c r="B48" s="47" t="s">
        <v>66</v>
      </c>
      <c r="C48" s="23">
        <v>0.25</v>
      </c>
      <c r="D48" s="19" t="s">
        <v>71</v>
      </c>
      <c r="E48" s="20">
        <v>49</v>
      </c>
      <c r="F48" s="21"/>
    </row>
    <row r="49" spans="1:6" ht="19.5" customHeight="1">
      <c r="A49" s="46"/>
      <c r="B49" s="47"/>
      <c r="C49" s="18">
        <v>0.2604166666666667</v>
      </c>
      <c r="D49" s="19" t="s">
        <v>72</v>
      </c>
      <c r="E49" s="20">
        <v>49</v>
      </c>
      <c r="F49" s="21"/>
    </row>
    <row r="50" spans="1:6" ht="19.5" customHeight="1">
      <c r="A50" s="46"/>
      <c r="B50" s="47"/>
      <c r="C50" s="18">
        <v>0.2708333333333333</v>
      </c>
      <c r="D50" s="19" t="s">
        <v>73</v>
      </c>
      <c r="E50" s="20">
        <v>50</v>
      </c>
      <c r="F50" s="21"/>
    </row>
    <row r="51" spans="1:6" ht="19.5" customHeight="1">
      <c r="A51" s="46"/>
      <c r="B51" s="47"/>
      <c r="C51" s="22">
        <v>0.2847222222222222</v>
      </c>
      <c r="D51" s="19" t="s">
        <v>74</v>
      </c>
      <c r="E51" s="20">
        <v>50</v>
      </c>
      <c r="F51" s="21">
        <f>SUM(E48:E51)</f>
        <v>198</v>
      </c>
    </row>
    <row r="52" spans="1:6" ht="19.5" customHeight="1">
      <c r="A52" s="46"/>
      <c r="B52" s="48" t="s">
        <v>190</v>
      </c>
      <c r="C52" s="23">
        <v>0.2916666666666667</v>
      </c>
      <c r="D52" s="19" t="s">
        <v>75</v>
      </c>
      <c r="E52" s="20">
        <v>46</v>
      </c>
      <c r="F52" s="21"/>
    </row>
    <row r="53" spans="1:6" ht="19.5" customHeight="1">
      <c r="A53" s="46"/>
      <c r="B53" s="49"/>
      <c r="C53" s="18">
        <v>0.2986111111111111</v>
      </c>
      <c r="D53" s="19" t="s">
        <v>76</v>
      </c>
      <c r="E53" s="20">
        <v>22</v>
      </c>
      <c r="F53" s="21"/>
    </row>
    <row r="54" spans="1:6" ht="19.5" customHeight="1">
      <c r="A54" s="46"/>
      <c r="B54" s="49"/>
      <c r="C54" s="18">
        <v>0.3055555555555555</v>
      </c>
      <c r="D54" s="19" t="s">
        <v>77</v>
      </c>
      <c r="E54" s="20">
        <v>50</v>
      </c>
      <c r="F54" s="21"/>
    </row>
    <row r="55" spans="1:6" ht="19.5" customHeight="1">
      <c r="A55" s="46"/>
      <c r="B55" s="49"/>
      <c r="C55" s="18">
        <v>0.3125</v>
      </c>
      <c r="D55" s="19" t="s">
        <v>78</v>
      </c>
      <c r="E55" s="20">
        <v>50</v>
      </c>
      <c r="F55" s="21">
        <f>SUM(E52:E55)</f>
        <v>168</v>
      </c>
    </row>
    <row r="56" spans="1:6" ht="19.5" customHeight="1">
      <c r="A56" s="46"/>
      <c r="B56" s="49"/>
      <c r="C56" s="30"/>
      <c r="D56" s="19"/>
      <c r="E56" s="24" t="s">
        <v>79</v>
      </c>
      <c r="F56" s="25">
        <v>366</v>
      </c>
    </row>
    <row r="57" spans="1:6" ht="19.5" customHeight="1">
      <c r="A57" s="50" t="s">
        <v>80</v>
      </c>
      <c r="B57" s="47" t="s">
        <v>192</v>
      </c>
      <c r="C57" s="23">
        <v>0.3333333333333333</v>
      </c>
      <c r="D57" s="19" t="s">
        <v>81</v>
      </c>
      <c r="E57" s="20">
        <v>34</v>
      </c>
      <c r="F57" s="21"/>
    </row>
    <row r="58" spans="1:6" ht="19.5" customHeight="1">
      <c r="A58" s="51"/>
      <c r="B58" s="47"/>
      <c r="C58" s="18">
        <v>0.34027777777777773</v>
      </c>
      <c r="D58" s="19" t="s">
        <v>82</v>
      </c>
      <c r="E58" s="20">
        <v>63</v>
      </c>
      <c r="F58" s="21"/>
    </row>
    <row r="59" spans="1:6" ht="19.5" customHeight="1">
      <c r="A59" s="51"/>
      <c r="B59" s="47"/>
      <c r="C59" s="18">
        <v>0.34722222222222227</v>
      </c>
      <c r="D59" s="19" t="s">
        <v>83</v>
      </c>
      <c r="E59" s="20">
        <v>63</v>
      </c>
      <c r="F59" s="21"/>
    </row>
    <row r="60" spans="1:6" ht="19.5" customHeight="1">
      <c r="A60" s="51"/>
      <c r="B60" s="47"/>
      <c r="C60" s="18">
        <v>0.3541666666666667</v>
      </c>
      <c r="D60" s="19" t="s">
        <v>84</v>
      </c>
      <c r="E60" s="20">
        <v>35</v>
      </c>
      <c r="F60" s="21"/>
    </row>
    <row r="61" spans="1:6" ht="19.5" customHeight="1">
      <c r="A61" s="51"/>
      <c r="B61" s="47"/>
      <c r="C61" s="18">
        <v>0.3611111111111111</v>
      </c>
      <c r="D61" s="19" t="s">
        <v>85</v>
      </c>
      <c r="E61" s="20">
        <v>35</v>
      </c>
      <c r="F61" s="21"/>
    </row>
    <row r="62" spans="1:6" ht="19.5" customHeight="1">
      <c r="A62" s="51"/>
      <c r="B62" s="47"/>
      <c r="C62" s="18">
        <v>0.375</v>
      </c>
      <c r="D62" s="19" t="s">
        <v>86</v>
      </c>
      <c r="E62" s="20">
        <v>35</v>
      </c>
      <c r="F62" s="21"/>
    </row>
    <row r="63" spans="1:6" ht="19.5" customHeight="1">
      <c r="A63" s="51"/>
      <c r="B63" s="47"/>
      <c r="C63" s="18">
        <v>0.3819444444444444</v>
      </c>
      <c r="D63" s="19" t="s">
        <v>87</v>
      </c>
      <c r="E63" s="20">
        <v>51</v>
      </c>
      <c r="F63" s="21"/>
    </row>
    <row r="64" spans="1:6" ht="19.5" customHeight="1">
      <c r="A64" s="51"/>
      <c r="B64" s="47"/>
      <c r="C64" s="18">
        <v>0.3888888888888889</v>
      </c>
      <c r="D64" s="19" t="s">
        <v>88</v>
      </c>
      <c r="E64" s="20">
        <v>49</v>
      </c>
      <c r="F64" s="21"/>
    </row>
    <row r="65" spans="1:6" ht="19.5" customHeight="1">
      <c r="A65" s="51"/>
      <c r="B65" s="47"/>
      <c r="C65" s="18">
        <v>0.3958333333333333</v>
      </c>
      <c r="D65" s="19" t="s">
        <v>89</v>
      </c>
      <c r="E65" s="20">
        <v>52</v>
      </c>
      <c r="F65" s="21"/>
    </row>
    <row r="66" spans="1:6" ht="19.5" customHeight="1">
      <c r="A66" s="52"/>
      <c r="B66" s="47"/>
      <c r="C66" s="30"/>
      <c r="D66" s="19"/>
      <c r="E66" s="24" t="s">
        <v>79</v>
      </c>
      <c r="F66" s="25">
        <f>SUM(E57:E65)</f>
        <v>417</v>
      </c>
    </row>
    <row r="67" spans="1:6" ht="19.5" customHeight="1">
      <c r="A67" s="50" t="s">
        <v>90</v>
      </c>
      <c r="B67" s="47" t="s">
        <v>91</v>
      </c>
      <c r="C67" s="23">
        <v>0.08333333333333333</v>
      </c>
      <c r="D67" s="19" t="s">
        <v>92</v>
      </c>
      <c r="E67" s="20">
        <v>51</v>
      </c>
      <c r="F67" s="21"/>
    </row>
    <row r="68" spans="1:6" ht="19.5" customHeight="1">
      <c r="A68" s="51"/>
      <c r="B68" s="47"/>
      <c r="C68" s="18">
        <v>0.09027777777777778</v>
      </c>
      <c r="D68" s="19" t="s">
        <v>93</v>
      </c>
      <c r="E68" s="20">
        <v>47</v>
      </c>
      <c r="F68" s="21"/>
    </row>
    <row r="69" spans="1:6" ht="19.5" customHeight="1">
      <c r="A69" s="51"/>
      <c r="B69" s="47"/>
      <c r="C69" s="18">
        <v>0.09722222222222222</v>
      </c>
      <c r="D69" s="19" t="s">
        <v>94</v>
      </c>
      <c r="E69" s="20">
        <v>54</v>
      </c>
      <c r="F69" s="21"/>
    </row>
    <row r="70" spans="1:6" ht="19.5" customHeight="1">
      <c r="A70" s="51"/>
      <c r="B70" s="47"/>
      <c r="C70" s="18">
        <v>0.10416666666666667</v>
      </c>
      <c r="D70" s="19" t="s">
        <v>95</v>
      </c>
      <c r="E70" s="20">
        <v>35</v>
      </c>
      <c r="F70" s="21"/>
    </row>
    <row r="71" spans="1:6" ht="19.5" customHeight="1">
      <c r="A71" s="51"/>
      <c r="B71" s="47"/>
      <c r="C71" s="18">
        <v>0.1111111111111111</v>
      </c>
      <c r="D71" s="19" t="s">
        <v>96</v>
      </c>
      <c r="E71" s="20">
        <v>35</v>
      </c>
      <c r="F71" s="21"/>
    </row>
    <row r="72" spans="1:6" ht="19.5" customHeight="1">
      <c r="A72" s="51"/>
      <c r="B72" s="47"/>
      <c r="C72" s="18">
        <v>0.11805555555555557</v>
      </c>
      <c r="D72" s="19" t="s">
        <v>97</v>
      </c>
      <c r="E72" s="20">
        <v>31</v>
      </c>
      <c r="F72" s="21"/>
    </row>
    <row r="73" spans="1:6" ht="19.5" customHeight="1">
      <c r="A73" s="51"/>
      <c r="B73" s="47"/>
      <c r="C73" s="18">
        <v>0.125</v>
      </c>
      <c r="D73" s="19" t="s">
        <v>98</v>
      </c>
      <c r="E73" s="20">
        <v>50</v>
      </c>
      <c r="F73" s="21"/>
    </row>
    <row r="74" spans="1:6" ht="19.5" customHeight="1">
      <c r="A74" s="51"/>
      <c r="B74" s="47"/>
      <c r="C74" s="18">
        <v>0.13194444444444445</v>
      </c>
      <c r="D74" s="19" t="s">
        <v>99</v>
      </c>
      <c r="E74" s="20">
        <v>52</v>
      </c>
      <c r="F74" s="21"/>
    </row>
    <row r="75" spans="1:6" ht="19.5" customHeight="1">
      <c r="A75" s="51"/>
      <c r="B75" s="47"/>
      <c r="C75" s="18">
        <v>0.1388888888888889</v>
      </c>
      <c r="D75" s="19" t="s">
        <v>100</v>
      </c>
      <c r="E75" s="20">
        <v>38</v>
      </c>
      <c r="F75" s="21"/>
    </row>
    <row r="76" spans="1:6" ht="19.5" customHeight="1">
      <c r="A76" s="52"/>
      <c r="B76" s="47"/>
      <c r="C76" s="30"/>
      <c r="D76" s="19"/>
      <c r="E76" s="24" t="s">
        <v>58</v>
      </c>
      <c r="F76" s="25">
        <f>SUM(E67:E75)</f>
        <v>393</v>
      </c>
    </row>
    <row r="77" spans="1:6" ht="19.5" customHeight="1">
      <c r="A77" s="53" t="s">
        <v>101</v>
      </c>
      <c r="B77" s="47" t="s">
        <v>191</v>
      </c>
      <c r="C77" s="23">
        <v>0.25</v>
      </c>
      <c r="D77" s="19" t="s">
        <v>102</v>
      </c>
      <c r="E77" s="20">
        <v>28</v>
      </c>
      <c r="F77" s="21"/>
    </row>
    <row r="78" spans="1:6" ht="19.5" customHeight="1">
      <c r="A78" s="54"/>
      <c r="B78" s="47"/>
      <c r="C78" s="18">
        <v>0.2569444444444445</v>
      </c>
      <c r="D78" s="19" t="s">
        <v>103</v>
      </c>
      <c r="E78" s="20">
        <v>41</v>
      </c>
      <c r="F78" s="21"/>
    </row>
    <row r="79" spans="1:6" ht="19.5" customHeight="1">
      <c r="A79" s="54"/>
      <c r="B79" s="47"/>
      <c r="C79" s="18">
        <v>0.2638888888888889</v>
      </c>
      <c r="D79" s="19" t="s">
        <v>104</v>
      </c>
      <c r="E79" s="20">
        <v>39</v>
      </c>
      <c r="F79" s="21"/>
    </row>
    <row r="80" spans="1:6" ht="19.5" customHeight="1">
      <c r="A80" s="54"/>
      <c r="B80" s="47"/>
      <c r="C80" s="18">
        <v>0.2708333333333333</v>
      </c>
      <c r="D80" s="19" t="s">
        <v>105</v>
      </c>
      <c r="E80" s="20">
        <v>41</v>
      </c>
      <c r="F80" s="21"/>
    </row>
    <row r="81" spans="1:6" ht="19.5" customHeight="1">
      <c r="A81" s="54"/>
      <c r="B81" s="47"/>
      <c r="C81" s="18">
        <v>0.2777777777777778</v>
      </c>
      <c r="D81" s="19" t="s">
        <v>106</v>
      </c>
      <c r="E81" s="20">
        <v>42</v>
      </c>
      <c r="F81" s="21"/>
    </row>
    <row r="82" spans="1:6" ht="19.5" customHeight="1">
      <c r="A82" s="54"/>
      <c r="B82" s="47"/>
      <c r="C82" s="18">
        <v>0.2847222222222222</v>
      </c>
      <c r="D82" s="19" t="s">
        <v>107</v>
      </c>
      <c r="E82" s="20">
        <v>40</v>
      </c>
      <c r="F82" s="21"/>
    </row>
    <row r="83" spans="1:6" ht="19.5" customHeight="1">
      <c r="A83" s="54"/>
      <c r="B83" s="47"/>
      <c r="C83" s="18">
        <v>0.2916666666666667</v>
      </c>
      <c r="D83" s="19" t="s">
        <v>108</v>
      </c>
      <c r="E83" s="20">
        <v>40</v>
      </c>
      <c r="F83" s="21"/>
    </row>
    <row r="84" spans="1:6" ht="19.5" customHeight="1">
      <c r="A84" s="54"/>
      <c r="B84" s="47"/>
      <c r="C84" s="22">
        <v>0.2986111111111111</v>
      </c>
      <c r="D84" s="19" t="s">
        <v>109</v>
      </c>
      <c r="E84" s="20">
        <v>40</v>
      </c>
      <c r="F84" s="21">
        <f>SUM(E77:E84)</f>
        <v>311</v>
      </c>
    </row>
    <row r="85" spans="1:6" ht="19.5" customHeight="1">
      <c r="A85" s="54"/>
      <c r="B85" s="47" t="s">
        <v>110</v>
      </c>
      <c r="C85" s="23">
        <v>0.3055555555555555</v>
      </c>
      <c r="D85" s="19" t="s">
        <v>111</v>
      </c>
      <c r="E85" s="20">
        <v>25</v>
      </c>
      <c r="F85" s="21"/>
    </row>
    <row r="86" spans="1:6" ht="19.5" customHeight="1">
      <c r="A86" s="54"/>
      <c r="B86" s="47"/>
      <c r="C86" s="18">
        <v>0.3125</v>
      </c>
      <c r="D86" s="19" t="s">
        <v>112</v>
      </c>
      <c r="E86" s="20">
        <v>24</v>
      </c>
      <c r="F86" s="21"/>
    </row>
    <row r="87" spans="1:6" ht="19.5" customHeight="1">
      <c r="A87" s="54"/>
      <c r="B87" s="47"/>
      <c r="C87" s="18">
        <v>0.3194444444444445</v>
      </c>
      <c r="D87" s="19" t="s">
        <v>113</v>
      </c>
      <c r="E87" s="20">
        <v>25</v>
      </c>
      <c r="F87" s="21">
        <f>SUM(E85:E87)</f>
        <v>74</v>
      </c>
    </row>
    <row r="88" spans="1:6" ht="19.5" customHeight="1">
      <c r="A88" s="55"/>
      <c r="B88" s="47"/>
      <c r="C88" s="30"/>
      <c r="D88" s="19"/>
      <c r="E88" s="24" t="s">
        <v>58</v>
      </c>
      <c r="F88" s="25">
        <v>385</v>
      </c>
    </row>
    <row r="89" spans="1:6" ht="19.5" customHeight="1">
      <c r="A89" s="56" t="s">
        <v>114</v>
      </c>
      <c r="B89" s="47" t="s">
        <v>115</v>
      </c>
      <c r="C89" s="23">
        <v>0.3333333333333333</v>
      </c>
      <c r="D89" s="19" t="s">
        <v>116</v>
      </c>
      <c r="E89" s="20">
        <v>57</v>
      </c>
      <c r="F89" s="21"/>
    </row>
    <row r="90" spans="1:6" ht="19.5" customHeight="1">
      <c r="A90" s="46"/>
      <c r="B90" s="47"/>
      <c r="C90" s="18">
        <v>0.34722222222222227</v>
      </c>
      <c r="D90" s="19" t="s">
        <v>117</v>
      </c>
      <c r="E90" s="20">
        <v>57</v>
      </c>
      <c r="F90" s="21"/>
    </row>
    <row r="91" spans="1:6" ht="19.5" customHeight="1">
      <c r="A91" s="46"/>
      <c r="B91" s="47"/>
      <c r="C91" s="18">
        <v>0.3611111111111111</v>
      </c>
      <c r="D91" s="19" t="s">
        <v>118</v>
      </c>
      <c r="E91" s="20">
        <v>37</v>
      </c>
      <c r="F91" s="21"/>
    </row>
    <row r="92" spans="1:6" ht="19.5" customHeight="1">
      <c r="A92" s="46"/>
      <c r="B92" s="47"/>
      <c r="C92" s="18">
        <v>0.3680555555555556</v>
      </c>
      <c r="D92" s="19" t="s">
        <v>119</v>
      </c>
      <c r="E92" s="20">
        <v>43</v>
      </c>
      <c r="F92" s="21"/>
    </row>
    <row r="93" spans="1:6" ht="19.5" customHeight="1">
      <c r="A93" s="46"/>
      <c r="B93" s="47"/>
      <c r="C93" s="18">
        <v>0.375</v>
      </c>
      <c r="D93" s="19" t="s">
        <v>120</v>
      </c>
      <c r="E93" s="20">
        <v>58</v>
      </c>
      <c r="F93" s="21"/>
    </row>
    <row r="94" spans="1:6" ht="19.5" customHeight="1">
      <c r="A94" s="46"/>
      <c r="B94" s="47"/>
      <c r="C94" s="18">
        <v>0.3888888888888889</v>
      </c>
      <c r="D94" s="19" t="s">
        <v>121</v>
      </c>
      <c r="E94" s="20">
        <v>57</v>
      </c>
      <c r="F94" s="21"/>
    </row>
    <row r="95" spans="1:6" ht="19.5" customHeight="1">
      <c r="A95" s="46"/>
      <c r="B95" s="47"/>
      <c r="C95" s="18">
        <v>0.40277777777777773</v>
      </c>
      <c r="D95" s="19" t="s">
        <v>122</v>
      </c>
      <c r="E95" s="20">
        <v>45</v>
      </c>
      <c r="F95" s="21"/>
    </row>
    <row r="96" spans="1:6" ht="19.5" customHeight="1">
      <c r="A96" s="46"/>
      <c r="B96" s="47"/>
      <c r="C96" s="18">
        <v>0.40972222222222227</v>
      </c>
      <c r="D96" s="19" t="s">
        <v>123</v>
      </c>
      <c r="E96" s="20">
        <v>41</v>
      </c>
      <c r="F96" s="21"/>
    </row>
    <row r="97" spans="1:6" ht="19.5" customHeight="1">
      <c r="A97" s="46"/>
      <c r="B97" s="47"/>
      <c r="C97" s="30"/>
      <c r="D97" s="19"/>
      <c r="E97" s="24" t="s">
        <v>58</v>
      </c>
      <c r="F97" s="25">
        <f>SUM(E89:E96)</f>
        <v>395</v>
      </c>
    </row>
    <row r="98" spans="1:6" ht="19.5" customHeight="1">
      <c r="A98" s="56" t="s">
        <v>124</v>
      </c>
      <c r="B98" s="47" t="s">
        <v>115</v>
      </c>
      <c r="C98" s="27">
        <v>0.08333333333333333</v>
      </c>
      <c r="D98" s="19" t="s">
        <v>125</v>
      </c>
      <c r="E98" s="20">
        <v>55</v>
      </c>
      <c r="F98" s="21"/>
    </row>
    <row r="99" spans="1:6" ht="19.5" customHeight="1">
      <c r="A99" s="46"/>
      <c r="B99" s="47"/>
      <c r="C99" s="28">
        <v>0.09722222222222222</v>
      </c>
      <c r="D99" s="19" t="s">
        <v>126</v>
      </c>
      <c r="E99" s="20">
        <v>61</v>
      </c>
      <c r="F99" s="21"/>
    </row>
    <row r="100" spans="1:6" ht="19.5" customHeight="1">
      <c r="A100" s="46"/>
      <c r="B100" s="47"/>
      <c r="C100" s="28">
        <v>0.1111111111111111</v>
      </c>
      <c r="D100" s="19" t="s">
        <v>127</v>
      </c>
      <c r="E100" s="20">
        <v>62</v>
      </c>
      <c r="F100" s="21"/>
    </row>
    <row r="101" spans="1:6" ht="19.5" customHeight="1">
      <c r="A101" s="46"/>
      <c r="B101" s="47"/>
      <c r="C101" s="28">
        <v>0.13194444444444445</v>
      </c>
      <c r="D101" s="19" t="s">
        <v>128</v>
      </c>
      <c r="E101" s="20">
        <v>53</v>
      </c>
      <c r="F101" s="21"/>
    </row>
    <row r="102" spans="1:6" ht="19.5" customHeight="1">
      <c r="A102" s="46"/>
      <c r="B102" s="47"/>
      <c r="C102" s="28">
        <v>0.14583333333333334</v>
      </c>
      <c r="D102" s="19" t="s">
        <v>129</v>
      </c>
      <c r="E102" s="20">
        <v>45</v>
      </c>
      <c r="F102" s="21"/>
    </row>
    <row r="103" spans="1:6" ht="19.5" customHeight="1">
      <c r="A103" s="46"/>
      <c r="B103" s="47"/>
      <c r="C103" s="28">
        <v>0.15625</v>
      </c>
      <c r="D103" s="19" t="s">
        <v>130</v>
      </c>
      <c r="E103" s="20">
        <v>49</v>
      </c>
      <c r="F103" s="21"/>
    </row>
    <row r="104" spans="1:6" ht="19.5" customHeight="1">
      <c r="A104" s="46"/>
      <c r="B104" s="47"/>
      <c r="C104" s="28">
        <v>0.16666666666666666</v>
      </c>
      <c r="D104" s="19" t="s">
        <v>131</v>
      </c>
      <c r="E104" s="20">
        <v>19</v>
      </c>
      <c r="F104" s="21"/>
    </row>
    <row r="105" spans="1:6" ht="19.5" customHeight="1">
      <c r="A105" s="46"/>
      <c r="B105" s="47"/>
      <c r="C105" s="31">
        <v>0.17361111111111113</v>
      </c>
      <c r="D105" s="19" t="s">
        <v>132</v>
      </c>
      <c r="E105" s="20">
        <v>30</v>
      </c>
      <c r="F105" s="21"/>
    </row>
    <row r="106" spans="1:6" ht="19.5" customHeight="1">
      <c r="A106" s="46"/>
      <c r="B106" s="47"/>
      <c r="C106" s="32"/>
      <c r="D106" s="19"/>
      <c r="E106" s="24" t="s">
        <v>58</v>
      </c>
      <c r="F106" s="25">
        <f>SUM(E98:E105)</f>
        <v>374</v>
      </c>
    </row>
    <row r="107" spans="1:6" ht="19.5" customHeight="1">
      <c r="A107" s="56" t="s">
        <v>133</v>
      </c>
      <c r="B107" s="47" t="s">
        <v>203</v>
      </c>
      <c r="C107" s="23">
        <v>0.25</v>
      </c>
      <c r="D107" s="19" t="s">
        <v>134</v>
      </c>
      <c r="E107" s="20">
        <v>22</v>
      </c>
      <c r="F107" s="21"/>
    </row>
    <row r="108" spans="1:6" ht="19.5" customHeight="1">
      <c r="A108" s="46"/>
      <c r="B108" s="47"/>
      <c r="C108" s="18">
        <v>0.2569444444444445</v>
      </c>
      <c r="D108" s="19" t="s">
        <v>135</v>
      </c>
      <c r="E108" s="20">
        <v>21</v>
      </c>
      <c r="F108" s="21"/>
    </row>
    <row r="109" spans="1:6" ht="19.5" customHeight="1">
      <c r="A109" s="46"/>
      <c r="B109" s="47"/>
      <c r="C109" s="18">
        <v>0.2638888888888889</v>
      </c>
      <c r="D109" s="19" t="s">
        <v>136</v>
      </c>
      <c r="E109" s="20">
        <v>23</v>
      </c>
      <c r="F109" s="21"/>
    </row>
    <row r="110" spans="1:6" ht="19.5" customHeight="1">
      <c r="A110" s="46"/>
      <c r="B110" s="47"/>
      <c r="C110" s="18">
        <v>0.2673611111111111</v>
      </c>
      <c r="D110" s="19" t="s">
        <v>137</v>
      </c>
      <c r="E110" s="20">
        <v>17</v>
      </c>
      <c r="F110" s="21"/>
    </row>
    <row r="111" spans="1:6" ht="19.5" customHeight="1">
      <c r="A111" s="46"/>
      <c r="B111" s="47"/>
      <c r="C111" s="22">
        <v>0.2708333333333333</v>
      </c>
      <c r="D111" s="19" t="s">
        <v>138</v>
      </c>
      <c r="E111" s="20">
        <v>23</v>
      </c>
      <c r="F111" s="21">
        <f>SUM(E107:E111)</f>
        <v>106</v>
      </c>
    </row>
    <row r="112" spans="1:6" ht="19.5" customHeight="1">
      <c r="A112" s="46"/>
      <c r="B112" s="47" t="s">
        <v>139</v>
      </c>
      <c r="C112" s="23">
        <v>0.2777777777777778</v>
      </c>
      <c r="D112" s="19" t="s">
        <v>140</v>
      </c>
      <c r="E112" s="20">
        <v>23</v>
      </c>
      <c r="F112" s="21"/>
    </row>
    <row r="113" spans="1:6" ht="19.5" customHeight="1">
      <c r="A113" s="46"/>
      <c r="B113" s="47"/>
      <c r="C113" s="18">
        <v>0.2847222222222222</v>
      </c>
      <c r="D113" s="19" t="s">
        <v>141</v>
      </c>
      <c r="E113" s="20">
        <v>24</v>
      </c>
      <c r="F113" s="21"/>
    </row>
    <row r="114" spans="1:6" ht="19.5" customHeight="1">
      <c r="A114" s="46"/>
      <c r="B114" s="47"/>
      <c r="C114" s="18">
        <v>0.2916666666666667</v>
      </c>
      <c r="D114" s="19" t="s">
        <v>142</v>
      </c>
      <c r="E114" s="20">
        <v>22</v>
      </c>
      <c r="F114" s="21"/>
    </row>
    <row r="115" spans="1:6" ht="19.5" customHeight="1">
      <c r="A115" s="46"/>
      <c r="B115" s="47"/>
      <c r="C115" s="18">
        <v>0.2986111111111111</v>
      </c>
      <c r="D115" s="19" t="s">
        <v>143</v>
      </c>
      <c r="E115" s="20">
        <v>28</v>
      </c>
      <c r="F115" s="21"/>
    </row>
    <row r="116" spans="1:6" ht="19.5" customHeight="1">
      <c r="A116" s="46"/>
      <c r="B116" s="47"/>
      <c r="C116" s="18">
        <v>0.3055555555555555</v>
      </c>
      <c r="D116" s="19" t="s">
        <v>144</v>
      </c>
      <c r="E116" s="20">
        <v>26</v>
      </c>
      <c r="F116" s="21"/>
    </row>
    <row r="117" spans="1:6" ht="19.5" customHeight="1">
      <c r="A117" s="46"/>
      <c r="B117" s="47"/>
      <c r="C117" s="18">
        <v>0.3125</v>
      </c>
      <c r="D117" s="19" t="s">
        <v>145</v>
      </c>
      <c r="E117" s="20">
        <v>27</v>
      </c>
      <c r="F117" s="21"/>
    </row>
    <row r="118" spans="1:6" ht="19.5" customHeight="1">
      <c r="A118" s="46"/>
      <c r="B118" s="47"/>
      <c r="C118" s="18">
        <v>0.3194444444444445</v>
      </c>
      <c r="D118" s="19" t="s">
        <v>146</v>
      </c>
      <c r="E118" s="20">
        <v>25</v>
      </c>
      <c r="F118" s="21"/>
    </row>
    <row r="119" spans="1:6" ht="19.5" customHeight="1">
      <c r="A119" s="46"/>
      <c r="B119" s="47"/>
      <c r="C119" s="18">
        <v>0.3263888888888889</v>
      </c>
      <c r="D119" s="19" t="s">
        <v>147</v>
      </c>
      <c r="E119" s="20">
        <v>25</v>
      </c>
      <c r="F119" s="21"/>
    </row>
    <row r="120" spans="1:6" ht="19.5" customHeight="1">
      <c r="A120" s="46"/>
      <c r="B120" s="47"/>
      <c r="C120" s="18">
        <v>0.3333333333333333</v>
      </c>
      <c r="D120" s="19" t="s">
        <v>148</v>
      </c>
      <c r="E120" s="20">
        <v>24</v>
      </c>
      <c r="F120" s="21">
        <f>SUM(E112:E120)</f>
        <v>224</v>
      </c>
    </row>
    <row r="121" spans="1:6" ht="19.5" customHeight="1">
      <c r="A121" s="46"/>
      <c r="B121" s="47"/>
      <c r="C121" s="30"/>
      <c r="D121" s="19"/>
      <c r="E121" s="24" t="s">
        <v>58</v>
      </c>
      <c r="F121" s="25">
        <v>330</v>
      </c>
    </row>
    <row r="122" spans="1:6" ht="19.5" customHeight="1">
      <c r="A122" s="56" t="s">
        <v>149</v>
      </c>
      <c r="B122" s="47" t="s">
        <v>201</v>
      </c>
      <c r="C122" s="23">
        <v>0.25</v>
      </c>
      <c r="D122" s="19" t="s">
        <v>150</v>
      </c>
      <c r="E122" s="20">
        <v>39</v>
      </c>
      <c r="F122" s="21"/>
    </row>
    <row r="123" spans="1:6" ht="19.5" customHeight="1">
      <c r="A123" s="46"/>
      <c r="B123" s="47"/>
      <c r="C123" s="18">
        <v>0.2569444444444445</v>
      </c>
      <c r="D123" s="19" t="s">
        <v>151</v>
      </c>
      <c r="E123" s="20">
        <v>45</v>
      </c>
      <c r="F123" s="21"/>
    </row>
    <row r="124" spans="1:6" ht="19.5" customHeight="1">
      <c r="A124" s="46"/>
      <c r="B124" s="47"/>
      <c r="C124" s="18">
        <v>0.2638888888888889</v>
      </c>
      <c r="D124" s="19" t="s">
        <v>152</v>
      </c>
      <c r="E124" s="20">
        <v>43</v>
      </c>
      <c r="F124" s="21"/>
    </row>
    <row r="125" spans="1:6" ht="19.5" customHeight="1">
      <c r="A125" s="46"/>
      <c r="B125" s="47"/>
      <c r="C125" s="18">
        <v>0.2708333333333333</v>
      </c>
      <c r="D125" s="19" t="s">
        <v>153</v>
      </c>
      <c r="E125" s="20">
        <v>43</v>
      </c>
      <c r="F125" s="21"/>
    </row>
    <row r="126" spans="1:6" ht="19.5" customHeight="1">
      <c r="A126" s="46"/>
      <c r="B126" s="47"/>
      <c r="C126" s="18">
        <v>0.2777777777777778</v>
      </c>
      <c r="D126" s="19" t="s">
        <v>154</v>
      </c>
      <c r="E126" s="20">
        <v>45</v>
      </c>
      <c r="F126" s="21"/>
    </row>
    <row r="127" spans="1:6" ht="19.5" customHeight="1">
      <c r="A127" s="46"/>
      <c r="B127" s="47"/>
      <c r="C127" s="18">
        <v>0.2847222222222222</v>
      </c>
      <c r="D127" s="19" t="s">
        <v>155</v>
      </c>
      <c r="E127" s="20">
        <v>39</v>
      </c>
      <c r="F127" s="21"/>
    </row>
    <row r="128" spans="1:6" ht="19.5" customHeight="1">
      <c r="A128" s="46"/>
      <c r="B128" s="47"/>
      <c r="C128" s="18">
        <v>0.2916666666666667</v>
      </c>
      <c r="D128" s="19" t="s">
        <v>156</v>
      </c>
      <c r="E128" s="20">
        <v>43</v>
      </c>
      <c r="F128" s="21"/>
    </row>
    <row r="129" spans="1:6" ht="19.5" customHeight="1">
      <c r="A129" s="46"/>
      <c r="B129" s="47"/>
      <c r="C129" s="18">
        <v>0.2986111111111111</v>
      </c>
      <c r="D129" s="19" t="s">
        <v>157</v>
      </c>
      <c r="E129" s="20">
        <v>44</v>
      </c>
      <c r="F129" s="21"/>
    </row>
    <row r="130" spans="1:6" ht="19.5" customHeight="1">
      <c r="A130" s="46"/>
      <c r="B130" s="47"/>
      <c r="C130" s="18">
        <v>0.3055555555555555</v>
      </c>
      <c r="D130" s="19" t="s">
        <v>158</v>
      </c>
      <c r="E130" s="20">
        <v>44</v>
      </c>
      <c r="F130" s="21"/>
    </row>
    <row r="131" spans="1:6" ht="19.5" customHeight="1">
      <c r="A131" s="46"/>
      <c r="B131" s="47"/>
      <c r="C131" s="30"/>
      <c r="D131" s="19"/>
      <c r="E131" s="24" t="s">
        <v>58</v>
      </c>
      <c r="F131" s="25">
        <f>SUM(E122:E130)</f>
        <v>385</v>
      </c>
    </row>
    <row r="132" spans="1:6" ht="19.5" customHeight="1">
      <c r="A132" s="56" t="s">
        <v>159</v>
      </c>
      <c r="B132" s="47" t="s">
        <v>194</v>
      </c>
      <c r="C132" s="23">
        <v>0.25</v>
      </c>
      <c r="D132" s="19" t="s">
        <v>160</v>
      </c>
      <c r="E132" s="20">
        <v>13</v>
      </c>
      <c r="F132" s="21"/>
    </row>
    <row r="133" spans="1:6" ht="19.5" customHeight="1">
      <c r="A133" s="46"/>
      <c r="B133" s="47"/>
      <c r="C133" s="18">
        <v>0.2569444444444445</v>
      </c>
      <c r="D133" s="19" t="s">
        <v>161</v>
      </c>
      <c r="E133" s="20">
        <v>46</v>
      </c>
      <c r="F133" s="21"/>
    </row>
    <row r="134" spans="1:6" ht="19.5" customHeight="1">
      <c r="A134" s="46"/>
      <c r="B134" s="47"/>
      <c r="C134" s="18">
        <v>0.2638888888888889</v>
      </c>
      <c r="D134" s="19" t="s">
        <v>162</v>
      </c>
      <c r="E134" s="20">
        <v>53</v>
      </c>
      <c r="F134" s="21">
        <f>SUM(E132:E134)</f>
        <v>112</v>
      </c>
    </row>
    <row r="135" spans="1:6" ht="19.5" customHeight="1">
      <c r="A135" s="46"/>
      <c r="B135" s="47" t="s">
        <v>195</v>
      </c>
      <c r="C135" s="23">
        <v>0.2708333333333333</v>
      </c>
      <c r="D135" s="19" t="s">
        <v>163</v>
      </c>
      <c r="E135" s="20">
        <v>45</v>
      </c>
      <c r="F135" s="21"/>
    </row>
    <row r="136" spans="1:6" ht="19.5" customHeight="1">
      <c r="A136" s="46"/>
      <c r="B136" s="47"/>
      <c r="C136" s="18">
        <v>0.2777777777777778</v>
      </c>
      <c r="D136" s="19" t="s">
        <v>164</v>
      </c>
      <c r="E136" s="20">
        <v>44</v>
      </c>
      <c r="F136" s="21"/>
    </row>
    <row r="137" spans="1:6" ht="19.5" customHeight="1">
      <c r="A137" s="46"/>
      <c r="B137" s="47"/>
      <c r="C137" s="18">
        <v>0.2847222222222222</v>
      </c>
      <c r="D137" s="19" t="s">
        <v>165</v>
      </c>
      <c r="E137" s="20">
        <v>44</v>
      </c>
      <c r="F137" s="21"/>
    </row>
    <row r="138" spans="1:6" ht="19.5" customHeight="1">
      <c r="A138" s="46"/>
      <c r="B138" s="47"/>
      <c r="C138" s="18">
        <v>0.2916666666666667</v>
      </c>
      <c r="D138" s="19" t="s">
        <v>166</v>
      </c>
      <c r="E138" s="20">
        <v>42</v>
      </c>
      <c r="F138" s="21"/>
    </row>
    <row r="139" spans="1:6" ht="19.5" customHeight="1">
      <c r="A139" s="46"/>
      <c r="B139" s="47"/>
      <c r="C139" s="18">
        <v>0.2986111111111111</v>
      </c>
      <c r="D139" s="19" t="s">
        <v>167</v>
      </c>
      <c r="E139" s="20">
        <v>18</v>
      </c>
      <c r="F139" s="21"/>
    </row>
    <row r="140" spans="1:6" ht="19.5" customHeight="1">
      <c r="A140" s="46"/>
      <c r="B140" s="47"/>
      <c r="C140" s="18">
        <v>0.3055555555555555</v>
      </c>
      <c r="D140" s="19" t="s">
        <v>168</v>
      </c>
      <c r="E140" s="20">
        <v>42</v>
      </c>
      <c r="F140" s="21"/>
    </row>
    <row r="141" spans="1:6" ht="19.5" customHeight="1">
      <c r="A141" s="46"/>
      <c r="B141" s="47"/>
      <c r="C141" s="18">
        <v>0.3125</v>
      </c>
      <c r="D141" s="19" t="s">
        <v>169</v>
      </c>
      <c r="E141" s="20">
        <v>33</v>
      </c>
      <c r="F141" s="21">
        <f>SUM(E135:E141)</f>
        <v>268</v>
      </c>
    </row>
    <row r="142" spans="1:6" ht="19.5" customHeight="1">
      <c r="A142" s="46"/>
      <c r="B142" s="47"/>
      <c r="C142" s="30"/>
      <c r="D142" s="19"/>
      <c r="E142" s="24" t="s">
        <v>58</v>
      </c>
      <c r="F142" s="25">
        <v>380</v>
      </c>
    </row>
    <row r="143" spans="1:6" ht="19.5" customHeight="1">
      <c r="A143" s="45" t="s">
        <v>170</v>
      </c>
      <c r="B143" s="47" t="s">
        <v>198</v>
      </c>
      <c r="C143" s="23">
        <v>0.25</v>
      </c>
      <c r="D143" s="19" t="s">
        <v>171</v>
      </c>
      <c r="E143" s="20">
        <v>39</v>
      </c>
      <c r="F143" s="21"/>
    </row>
    <row r="144" spans="1:6" ht="19.5" customHeight="1">
      <c r="A144" s="46"/>
      <c r="B144" s="47"/>
      <c r="C144" s="18">
        <v>0.2569444444444445</v>
      </c>
      <c r="D144" s="19" t="s">
        <v>172</v>
      </c>
      <c r="E144" s="20">
        <v>40</v>
      </c>
      <c r="F144" s="21"/>
    </row>
    <row r="145" spans="1:6" ht="19.5" customHeight="1">
      <c r="A145" s="46"/>
      <c r="B145" s="47"/>
      <c r="C145" s="18">
        <v>0.2638888888888889</v>
      </c>
      <c r="D145" s="19" t="s">
        <v>173</v>
      </c>
      <c r="E145" s="20">
        <v>40</v>
      </c>
      <c r="F145" s="21"/>
    </row>
    <row r="146" spans="1:6" ht="19.5" customHeight="1">
      <c r="A146" s="46"/>
      <c r="B146" s="47"/>
      <c r="C146" s="18">
        <v>0.2708333333333333</v>
      </c>
      <c r="D146" s="19" t="s">
        <v>174</v>
      </c>
      <c r="E146" s="20">
        <v>40</v>
      </c>
      <c r="F146" s="21"/>
    </row>
    <row r="147" spans="1:6" ht="19.5" customHeight="1">
      <c r="A147" s="46"/>
      <c r="B147" s="47"/>
      <c r="C147" s="18">
        <v>0.2777777777777778</v>
      </c>
      <c r="D147" s="19" t="s">
        <v>175</v>
      </c>
      <c r="E147" s="20">
        <v>40</v>
      </c>
      <c r="F147" s="21"/>
    </row>
    <row r="148" spans="1:6" ht="19.5" customHeight="1">
      <c r="A148" s="46"/>
      <c r="B148" s="47"/>
      <c r="C148" s="18">
        <v>0.2847222222222222</v>
      </c>
      <c r="D148" s="19" t="s">
        <v>176</v>
      </c>
      <c r="E148" s="20">
        <v>39</v>
      </c>
      <c r="F148" s="21"/>
    </row>
    <row r="149" spans="1:6" ht="19.5" customHeight="1">
      <c r="A149" s="46"/>
      <c r="B149" s="47"/>
      <c r="C149" s="18">
        <v>0.2916666666666667</v>
      </c>
      <c r="D149" s="19" t="s">
        <v>177</v>
      </c>
      <c r="E149" s="20">
        <v>46</v>
      </c>
      <c r="F149" s="21"/>
    </row>
    <row r="150" spans="1:6" ht="19.5" customHeight="1">
      <c r="A150" s="46"/>
      <c r="B150" s="47"/>
      <c r="C150" s="18">
        <v>0.2986111111111111</v>
      </c>
      <c r="D150" s="19" t="s">
        <v>178</v>
      </c>
      <c r="E150" s="20">
        <v>46</v>
      </c>
      <c r="F150" s="21"/>
    </row>
    <row r="151" spans="1:6" ht="19.5" customHeight="1">
      <c r="A151" s="46"/>
      <c r="B151" s="47"/>
      <c r="C151" s="18">
        <v>0.3055555555555555</v>
      </c>
      <c r="D151" s="19" t="s">
        <v>179</v>
      </c>
      <c r="E151" s="20">
        <v>43</v>
      </c>
      <c r="F151" s="21"/>
    </row>
    <row r="152" spans="1:6" ht="19.5" customHeight="1">
      <c r="A152" s="46"/>
      <c r="B152" s="47"/>
      <c r="C152" s="18">
        <v>0.3125</v>
      </c>
      <c r="D152" s="19" t="s">
        <v>180</v>
      </c>
      <c r="E152" s="20">
        <v>42</v>
      </c>
      <c r="F152" s="21"/>
    </row>
    <row r="153" spans="1:6" ht="19.5" customHeight="1">
      <c r="A153" s="46"/>
      <c r="B153" s="47"/>
      <c r="C153" s="30"/>
      <c r="D153" s="19"/>
      <c r="E153" s="24" t="s">
        <v>58</v>
      </c>
      <c r="F153" s="25">
        <f>SUM(E143:E152)</f>
        <v>415</v>
      </c>
    </row>
  </sheetData>
  <mergeCells count="37">
    <mergeCell ref="A143:A153"/>
    <mergeCell ref="B143:B153"/>
    <mergeCell ref="A122:A131"/>
    <mergeCell ref="B122:B131"/>
    <mergeCell ref="A132:A142"/>
    <mergeCell ref="B132:B134"/>
    <mergeCell ref="B135:B142"/>
    <mergeCell ref="A98:A106"/>
    <mergeCell ref="B98:B106"/>
    <mergeCell ref="A107:A121"/>
    <mergeCell ref="B107:B111"/>
    <mergeCell ref="B112:B121"/>
    <mergeCell ref="A77:A88"/>
    <mergeCell ref="B77:B84"/>
    <mergeCell ref="B85:B88"/>
    <mergeCell ref="A89:A97"/>
    <mergeCell ref="B89:B97"/>
    <mergeCell ref="A57:A66"/>
    <mergeCell ref="B57:B66"/>
    <mergeCell ref="A67:A76"/>
    <mergeCell ref="B67:B76"/>
    <mergeCell ref="A38:A47"/>
    <mergeCell ref="B38:B43"/>
    <mergeCell ref="B44:B47"/>
    <mergeCell ref="A48:A56"/>
    <mergeCell ref="B48:B51"/>
    <mergeCell ref="B52:B56"/>
    <mergeCell ref="A16:A26"/>
    <mergeCell ref="B16:B21"/>
    <mergeCell ref="B22:B26"/>
    <mergeCell ref="A27:A37"/>
    <mergeCell ref="B27:B31"/>
    <mergeCell ref="B32:B37"/>
    <mergeCell ref="A1:F1"/>
    <mergeCell ref="A3:A15"/>
    <mergeCell ref="B3:B10"/>
    <mergeCell ref="B11:B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4.50390625" style="40" customWidth="1"/>
    <col min="2" max="2" width="3.875" style="38" customWidth="1"/>
    <col min="3" max="3" width="22.125" style="38" customWidth="1"/>
    <col min="4" max="4" width="5.625" style="38" customWidth="1"/>
    <col min="5" max="5" width="4.75390625" style="38" customWidth="1"/>
    <col min="6" max="6" width="4.50390625" style="38" customWidth="1"/>
    <col min="7" max="7" width="5.00390625" style="38" customWidth="1"/>
    <col min="8" max="8" width="22.50390625" style="38" customWidth="1"/>
    <col min="9" max="9" width="4.75390625" style="38" customWidth="1"/>
    <col min="10" max="10" width="15.625" style="38" customWidth="1"/>
    <col min="11" max="16384" width="9.00390625" style="38" customWidth="1"/>
  </cols>
  <sheetData>
    <row r="1" spans="1:10" ht="34.5" customHeight="1">
      <c r="A1" s="68" t="s">
        <v>289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6.25" customHeight="1">
      <c r="A2" s="39" t="s">
        <v>286</v>
      </c>
      <c r="B2" s="37" t="s">
        <v>287</v>
      </c>
      <c r="C2" s="37" t="s">
        <v>288</v>
      </c>
      <c r="D2" s="37" t="s">
        <v>206</v>
      </c>
      <c r="F2" s="39" t="s">
        <v>286</v>
      </c>
      <c r="G2" s="37" t="s">
        <v>287</v>
      </c>
      <c r="H2" s="37" t="s">
        <v>288</v>
      </c>
      <c r="I2" s="37" t="s">
        <v>206</v>
      </c>
      <c r="J2" s="37" t="s">
        <v>207</v>
      </c>
    </row>
    <row r="3" spans="1:10" ht="19.5" customHeight="1">
      <c r="A3" s="57" t="s">
        <v>181</v>
      </c>
      <c r="B3" s="42" t="s">
        <v>212</v>
      </c>
      <c r="C3" s="42" t="s">
        <v>209</v>
      </c>
      <c r="D3" s="43">
        <v>256</v>
      </c>
      <c r="F3" s="57" t="s">
        <v>285</v>
      </c>
      <c r="G3" s="42" t="s">
        <v>212</v>
      </c>
      <c r="H3" s="42" t="s">
        <v>245</v>
      </c>
      <c r="I3" s="42">
        <v>221</v>
      </c>
      <c r="J3" s="42"/>
    </row>
    <row r="4" spans="1:10" ht="19.5" customHeight="1">
      <c r="A4" s="58"/>
      <c r="B4" s="42" t="s">
        <v>210</v>
      </c>
      <c r="C4" s="42" t="s">
        <v>211</v>
      </c>
      <c r="D4" s="43">
        <v>270</v>
      </c>
      <c r="F4" s="58"/>
      <c r="G4" s="42" t="s">
        <v>210</v>
      </c>
      <c r="H4" s="42" t="s">
        <v>246</v>
      </c>
      <c r="I4" s="42">
        <v>218</v>
      </c>
      <c r="J4" s="42"/>
    </row>
    <row r="5" spans="1:10" ht="19.5" customHeight="1">
      <c r="A5" s="59"/>
      <c r="B5" s="42" t="s">
        <v>208</v>
      </c>
      <c r="C5" s="42" t="s">
        <v>213</v>
      </c>
      <c r="D5" s="42">
        <v>270</v>
      </c>
      <c r="F5" s="59"/>
      <c r="G5" s="42" t="s">
        <v>208</v>
      </c>
      <c r="H5" s="42" t="s">
        <v>247</v>
      </c>
      <c r="I5" s="42">
        <v>190</v>
      </c>
      <c r="J5" s="42"/>
    </row>
    <row r="6" spans="1:10" ht="19.5" customHeight="1">
      <c r="A6" s="60" t="s">
        <v>214</v>
      </c>
      <c r="B6" s="37" t="s">
        <v>212</v>
      </c>
      <c r="C6" s="37" t="s">
        <v>223</v>
      </c>
      <c r="D6" s="37">
        <v>306</v>
      </c>
      <c r="F6" s="60" t="s">
        <v>218</v>
      </c>
      <c r="G6" s="37" t="s">
        <v>212</v>
      </c>
      <c r="H6" s="37" t="s">
        <v>248</v>
      </c>
      <c r="I6" s="37">
        <v>300</v>
      </c>
      <c r="J6" s="37"/>
    </row>
    <row r="7" spans="1:10" ht="19.5" customHeight="1">
      <c r="A7" s="61"/>
      <c r="B7" s="37" t="s">
        <v>210</v>
      </c>
      <c r="C7" s="37" t="s">
        <v>216</v>
      </c>
      <c r="D7" s="41">
        <v>293</v>
      </c>
      <c r="F7" s="61"/>
      <c r="G7" s="37" t="s">
        <v>210</v>
      </c>
      <c r="H7" s="37" t="s">
        <v>249</v>
      </c>
      <c r="I7" s="37">
        <v>308</v>
      </c>
      <c r="J7" s="37"/>
    </row>
    <row r="8" spans="1:10" ht="19.5" customHeight="1">
      <c r="A8" s="62"/>
      <c r="B8" s="37" t="s">
        <v>208</v>
      </c>
      <c r="C8" s="37" t="s">
        <v>217</v>
      </c>
      <c r="D8" s="41">
        <v>274</v>
      </c>
      <c r="F8" s="62"/>
      <c r="G8" s="37" t="s">
        <v>208</v>
      </c>
      <c r="H8" s="37" t="s">
        <v>250</v>
      </c>
      <c r="I8" s="41">
        <v>282</v>
      </c>
      <c r="J8" s="37"/>
    </row>
    <row r="9" spans="1:10" ht="19.5" customHeight="1">
      <c r="A9" s="57" t="s">
        <v>193</v>
      </c>
      <c r="B9" s="42" t="s">
        <v>212</v>
      </c>
      <c r="C9" s="42" t="s">
        <v>224</v>
      </c>
      <c r="D9" s="42">
        <v>104</v>
      </c>
      <c r="F9" s="57" t="s">
        <v>219</v>
      </c>
      <c r="G9" s="42" t="s">
        <v>212</v>
      </c>
      <c r="H9" s="42" t="s">
        <v>251</v>
      </c>
      <c r="I9" s="43">
        <v>122</v>
      </c>
      <c r="J9" s="42"/>
    </row>
    <row r="10" spans="1:10" ht="19.5" customHeight="1">
      <c r="A10" s="58"/>
      <c r="B10" s="42" t="s">
        <v>210</v>
      </c>
      <c r="C10" s="42" t="s">
        <v>225</v>
      </c>
      <c r="D10" s="42">
        <v>100</v>
      </c>
      <c r="F10" s="58"/>
      <c r="G10" s="42" t="s">
        <v>210</v>
      </c>
      <c r="H10" s="42" t="s">
        <v>252</v>
      </c>
      <c r="I10" s="43">
        <v>172</v>
      </c>
      <c r="J10" s="42"/>
    </row>
    <row r="11" spans="1:10" ht="19.5" customHeight="1">
      <c r="A11" s="59"/>
      <c r="B11" s="42" t="s">
        <v>208</v>
      </c>
      <c r="C11" s="42" t="s">
        <v>226</v>
      </c>
      <c r="D11" s="42">
        <v>114</v>
      </c>
      <c r="F11" s="59"/>
      <c r="G11" s="42" t="s">
        <v>208</v>
      </c>
      <c r="H11" s="42" t="s">
        <v>253</v>
      </c>
      <c r="I11" s="42">
        <v>150</v>
      </c>
      <c r="J11" s="42"/>
    </row>
    <row r="12" spans="1:10" ht="19.5" customHeight="1">
      <c r="A12" s="60" t="s">
        <v>197</v>
      </c>
      <c r="B12" s="37" t="s">
        <v>212</v>
      </c>
      <c r="C12" s="37" t="s">
        <v>215</v>
      </c>
      <c r="D12" s="37">
        <v>300</v>
      </c>
      <c r="F12" s="60" t="s">
        <v>220</v>
      </c>
      <c r="G12" s="37" t="s">
        <v>212</v>
      </c>
      <c r="H12" s="37" t="s">
        <v>254</v>
      </c>
      <c r="I12" s="37">
        <v>253</v>
      </c>
      <c r="J12" s="37"/>
    </row>
    <row r="13" spans="1:10" ht="19.5" customHeight="1">
      <c r="A13" s="61"/>
      <c r="B13" s="37" t="s">
        <v>210</v>
      </c>
      <c r="C13" s="37" t="s">
        <v>204</v>
      </c>
      <c r="D13" s="41">
        <v>352</v>
      </c>
      <c r="F13" s="61"/>
      <c r="G13" s="37" t="s">
        <v>210</v>
      </c>
      <c r="H13" s="37" t="s">
        <v>255</v>
      </c>
      <c r="I13" s="37">
        <v>234</v>
      </c>
      <c r="J13" s="37"/>
    </row>
    <row r="14" spans="1:10" ht="19.5" customHeight="1">
      <c r="A14" s="62"/>
      <c r="B14" s="37" t="s">
        <v>208</v>
      </c>
      <c r="C14" s="37" t="s">
        <v>227</v>
      </c>
      <c r="D14" s="41">
        <v>300</v>
      </c>
      <c r="F14" s="62"/>
      <c r="G14" s="37" t="s">
        <v>208</v>
      </c>
      <c r="H14" s="37" t="s">
        <v>256</v>
      </c>
      <c r="I14" s="41">
        <v>208</v>
      </c>
      <c r="J14" s="37"/>
    </row>
    <row r="15" spans="1:10" ht="19.5" customHeight="1">
      <c r="A15" s="57" t="s">
        <v>202</v>
      </c>
      <c r="B15" s="42" t="s">
        <v>212</v>
      </c>
      <c r="C15" s="42" t="s">
        <v>205</v>
      </c>
      <c r="D15" s="42">
        <v>185</v>
      </c>
      <c r="F15" s="57" t="s">
        <v>221</v>
      </c>
      <c r="G15" s="42" t="s">
        <v>212</v>
      </c>
      <c r="H15" s="42" t="s">
        <v>257</v>
      </c>
      <c r="I15" s="43">
        <v>147</v>
      </c>
      <c r="J15" s="42"/>
    </row>
    <row r="16" spans="1:10" ht="19.5" customHeight="1">
      <c r="A16" s="58"/>
      <c r="B16" s="42" t="s">
        <v>210</v>
      </c>
      <c r="C16" s="42" t="s">
        <v>228</v>
      </c>
      <c r="D16" s="42">
        <v>185</v>
      </c>
      <c r="F16" s="58"/>
      <c r="G16" s="42" t="s">
        <v>210</v>
      </c>
      <c r="H16" s="42" t="s">
        <v>258</v>
      </c>
      <c r="I16" s="43">
        <v>132</v>
      </c>
      <c r="J16" s="42"/>
    </row>
    <row r="17" spans="1:10" ht="19.5" customHeight="1">
      <c r="A17" s="59"/>
      <c r="B17" s="42" t="s">
        <v>208</v>
      </c>
      <c r="C17" s="42" t="s">
        <v>229</v>
      </c>
      <c r="D17" s="42">
        <v>160</v>
      </c>
      <c r="F17" s="59"/>
      <c r="G17" s="42" t="s">
        <v>208</v>
      </c>
      <c r="H17" s="42" t="s">
        <v>259</v>
      </c>
      <c r="I17" s="43">
        <v>126</v>
      </c>
      <c r="J17" s="42"/>
    </row>
    <row r="18" spans="1:10" ht="19.5" customHeight="1">
      <c r="A18" s="60" t="s">
        <v>41</v>
      </c>
      <c r="B18" s="37" t="s">
        <v>212</v>
      </c>
      <c r="C18" s="37" t="s">
        <v>230</v>
      </c>
      <c r="D18" s="37">
        <v>268</v>
      </c>
      <c r="F18" s="64" t="s">
        <v>222</v>
      </c>
      <c r="G18" s="63" t="s">
        <v>212</v>
      </c>
      <c r="H18" s="37" t="s">
        <v>261</v>
      </c>
      <c r="I18" s="37">
        <v>1501</v>
      </c>
      <c r="J18" s="37" t="s">
        <v>262</v>
      </c>
    </row>
    <row r="19" spans="1:10" ht="19.5" customHeight="1">
      <c r="A19" s="61"/>
      <c r="B19" s="37" t="s">
        <v>210</v>
      </c>
      <c r="C19" s="37" t="s">
        <v>231</v>
      </c>
      <c r="D19" s="41">
        <v>227</v>
      </c>
      <c r="F19" s="64"/>
      <c r="G19" s="63"/>
      <c r="H19" s="37" t="s">
        <v>266</v>
      </c>
      <c r="I19" s="37"/>
      <c r="J19" s="37" t="s">
        <v>263</v>
      </c>
    </row>
    <row r="20" spans="1:10" ht="19.5" customHeight="1">
      <c r="A20" s="62"/>
      <c r="B20" s="37" t="s">
        <v>208</v>
      </c>
      <c r="C20" s="37" t="s">
        <v>232</v>
      </c>
      <c r="D20" s="41">
        <v>275</v>
      </c>
      <c r="F20" s="64"/>
      <c r="G20" s="63"/>
      <c r="H20" s="37" t="s">
        <v>267</v>
      </c>
      <c r="I20" s="37"/>
      <c r="J20" s="39" t="s">
        <v>264</v>
      </c>
    </row>
    <row r="21" spans="1:10" ht="19.5" customHeight="1">
      <c r="A21" s="57" t="s">
        <v>184</v>
      </c>
      <c r="B21" s="42" t="s">
        <v>212</v>
      </c>
      <c r="C21" s="42" t="s">
        <v>233</v>
      </c>
      <c r="D21" s="42">
        <v>265</v>
      </c>
      <c r="F21" s="64"/>
      <c r="G21" s="63"/>
      <c r="H21" s="37" t="s">
        <v>269</v>
      </c>
      <c r="I21" s="37"/>
      <c r="J21" s="37" t="s">
        <v>268</v>
      </c>
    </row>
    <row r="22" spans="1:10" ht="19.5" customHeight="1">
      <c r="A22" s="58"/>
      <c r="B22" s="42" t="s">
        <v>210</v>
      </c>
      <c r="C22" s="42" t="s">
        <v>234</v>
      </c>
      <c r="D22" s="42">
        <v>260</v>
      </c>
      <c r="F22" s="64"/>
      <c r="G22" s="63"/>
      <c r="H22" s="37" t="s">
        <v>270</v>
      </c>
      <c r="I22" s="37"/>
      <c r="J22" s="39" t="s">
        <v>265</v>
      </c>
    </row>
    <row r="23" spans="1:10" ht="19.5" customHeight="1">
      <c r="A23" s="59"/>
      <c r="B23" s="42" t="s">
        <v>208</v>
      </c>
      <c r="C23" s="42" t="s">
        <v>235</v>
      </c>
      <c r="D23" s="43">
        <v>268</v>
      </c>
      <c r="F23" s="64"/>
      <c r="G23" s="66" t="s">
        <v>210</v>
      </c>
      <c r="H23" s="42" t="s">
        <v>271</v>
      </c>
      <c r="I23" s="42">
        <v>1173</v>
      </c>
      <c r="J23" s="42" t="s">
        <v>268</v>
      </c>
    </row>
    <row r="24" spans="1:10" ht="19.5" customHeight="1">
      <c r="A24" s="60" t="s">
        <v>28</v>
      </c>
      <c r="B24" s="37" t="s">
        <v>212</v>
      </c>
      <c r="C24" s="37" t="s">
        <v>236</v>
      </c>
      <c r="D24" s="41">
        <v>127</v>
      </c>
      <c r="F24" s="64"/>
      <c r="G24" s="66"/>
      <c r="H24" s="42" t="s">
        <v>272</v>
      </c>
      <c r="I24" s="42"/>
      <c r="J24" s="42" t="s">
        <v>277</v>
      </c>
    </row>
    <row r="25" spans="1:10" ht="19.5" customHeight="1">
      <c r="A25" s="61"/>
      <c r="B25" s="37" t="s">
        <v>210</v>
      </c>
      <c r="C25" s="37" t="s">
        <v>237</v>
      </c>
      <c r="D25" s="41">
        <v>104</v>
      </c>
      <c r="F25" s="64"/>
      <c r="G25" s="66"/>
      <c r="H25" s="42" t="s">
        <v>273</v>
      </c>
      <c r="I25" s="42"/>
      <c r="J25" s="67" t="s">
        <v>278</v>
      </c>
    </row>
    <row r="26" spans="1:10" ht="19.5" customHeight="1">
      <c r="A26" s="62"/>
      <c r="B26" s="37" t="s">
        <v>208</v>
      </c>
      <c r="C26" s="37" t="s">
        <v>238</v>
      </c>
      <c r="D26" s="41">
        <v>100</v>
      </c>
      <c r="F26" s="64"/>
      <c r="G26" s="66"/>
      <c r="H26" s="42" t="s">
        <v>274</v>
      </c>
      <c r="I26" s="42"/>
      <c r="J26" s="42" t="s">
        <v>279</v>
      </c>
    </row>
    <row r="27" spans="1:10" ht="19.5" customHeight="1">
      <c r="A27" s="57" t="s">
        <v>195</v>
      </c>
      <c r="B27" s="42" t="s">
        <v>212</v>
      </c>
      <c r="C27" s="42" t="s">
        <v>239</v>
      </c>
      <c r="D27" s="42">
        <v>265</v>
      </c>
      <c r="F27" s="64"/>
      <c r="G27" s="66"/>
      <c r="H27" s="42" t="s">
        <v>275</v>
      </c>
      <c r="I27" s="42"/>
      <c r="J27" s="67" t="s">
        <v>280</v>
      </c>
    </row>
    <row r="28" spans="1:10" ht="19.5" customHeight="1">
      <c r="A28" s="58"/>
      <c r="B28" s="42" t="s">
        <v>210</v>
      </c>
      <c r="C28" s="42" t="s">
        <v>240</v>
      </c>
      <c r="D28" s="42">
        <v>290</v>
      </c>
      <c r="F28" s="64"/>
      <c r="G28" s="63" t="s">
        <v>208</v>
      </c>
      <c r="H28" s="37" t="s">
        <v>276</v>
      </c>
      <c r="I28" s="65">
        <v>956</v>
      </c>
      <c r="J28" s="37" t="s">
        <v>277</v>
      </c>
    </row>
    <row r="29" spans="1:10" ht="19.5" customHeight="1">
      <c r="A29" s="59"/>
      <c r="B29" s="42" t="s">
        <v>208</v>
      </c>
      <c r="C29" s="42" t="s">
        <v>241</v>
      </c>
      <c r="D29" s="42">
        <v>281</v>
      </c>
      <c r="F29" s="64"/>
      <c r="G29" s="63"/>
      <c r="H29" s="37" t="s">
        <v>281</v>
      </c>
      <c r="I29" s="37"/>
      <c r="J29" s="39" t="s">
        <v>278</v>
      </c>
    </row>
    <row r="30" spans="1:10" ht="19.5" customHeight="1">
      <c r="A30" s="60" t="s">
        <v>200</v>
      </c>
      <c r="B30" s="37" t="s">
        <v>212</v>
      </c>
      <c r="C30" s="37" t="s">
        <v>242</v>
      </c>
      <c r="D30" s="41">
        <v>390</v>
      </c>
      <c r="F30" s="64"/>
      <c r="G30" s="63"/>
      <c r="H30" s="37" t="s">
        <v>282</v>
      </c>
      <c r="I30" s="37"/>
      <c r="J30" s="37" t="s">
        <v>268</v>
      </c>
    </row>
    <row r="31" spans="1:10" ht="19.5" customHeight="1">
      <c r="A31" s="61"/>
      <c r="B31" s="37" t="s">
        <v>210</v>
      </c>
      <c r="C31" s="37" t="s">
        <v>243</v>
      </c>
      <c r="D31" s="37">
        <v>253</v>
      </c>
      <c r="F31" s="64"/>
      <c r="G31" s="63"/>
      <c r="H31" s="37" t="s">
        <v>283</v>
      </c>
      <c r="I31" s="37"/>
      <c r="J31" s="37" t="s">
        <v>279</v>
      </c>
    </row>
    <row r="32" spans="1:10" ht="19.5" customHeight="1">
      <c r="A32" s="62"/>
      <c r="B32" s="37" t="s">
        <v>208</v>
      </c>
      <c r="C32" s="37" t="s">
        <v>244</v>
      </c>
      <c r="D32" s="37">
        <v>233</v>
      </c>
      <c r="F32" s="64"/>
      <c r="G32" s="63"/>
      <c r="H32" s="37" t="s">
        <v>284</v>
      </c>
      <c r="I32" s="37"/>
      <c r="J32" s="39" t="s">
        <v>280</v>
      </c>
    </row>
    <row r="33" ht="19.5" customHeight="1">
      <c r="A33" s="38"/>
    </row>
    <row r="34" ht="19.5" customHeight="1">
      <c r="A34" s="38"/>
    </row>
    <row r="35" ht="19.5" customHeight="1">
      <c r="A35" s="38"/>
    </row>
    <row r="36" ht="19.5" customHeight="1">
      <c r="A36" s="38"/>
    </row>
    <row r="37" ht="19.5" customHeight="1">
      <c r="A37" s="38"/>
    </row>
    <row r="38" ht="19.5" customHeight="1">
      <c r="A38" s="38"/>
    </row>
    <row r="39" ht="17.25" customHeight="1">
      <c r="A39" s="38"/>
    </row>
    <row r="40" ht="17.25" customHeight="1">
      <c r="A40" s="38"/>
    </row>
    <row r="41" ht="17.25" customHeight="1">
      <c r="A41" s="38"/>
    </row>
    <row r="42" ht="17.25" customHeight="1">
      <c r="A42" s="38"/>
    </row>
    <row r="43" ht="17.25" customHeight="1">
      <c r="A43" s="38"/>
    </row>
    <row r="44" ht="17.25" customHeight="1">
      <c r="A44" s="38"/>
    </row>
    <row r="45" ht="17.25" customHeight="1">
      <c r="A45" s="38"/>
    </row>
    <row r="46" ht="17.25" customHeight="1">
      <c r="A46" s="38"/>
    </row>
    <row r="47" ht="17.25" customHeight="1">
      <c r="A47" s="38"/>
    </row>
    <row r="48" ht="17.25" customHeight="1">
      <c r="A48" s="38"/>
    </row>
    <row r="49" ht="17.25" customHeight="1">
      <c r="A49" s="38"/>
    </row>
    <row r="50" ht="17.25" customHeight="1">
      <c r="A50" s="38"/>
    </row>
    <row r="51" ht="17.25" customHeight="1">
      <c r="A51" s="38"/>
    </row>
    <row r="52" ht="17.25" customHeight="1">
      <c r="A52" s="38"/>
    </row>
    <row r="53" ht="17.25" customHeight="1">
      <c r="A53" s="38"/>
    </row>
    <row r="54" ht="17.25" customHeight="1">
      <c r="A54" s="38"/>
    </row>
    <row r="55" ht="17.25" customHeight="1">
      <c r="A55" s="38"/>
    </row>
    <row r="56" ht="17.25" customHeight="1">
      <c r="A56" s="38"/>
    </row>
    <row r="57" ht="17.25" customHeight="1">
      <c r="A57" s="38"/>
    </row>
    <row r="58" ht="17.25" customHeight="1">
      <c r="A58" s="38"/>
    </row>
    <row r="59" ht="12">
      <c r="A59" s="38"/>
    </row>
    <row r="60" ht="12">
      <c r="A60" s="38"/>
    </row>
    <row r="61" ht="12">
      <c r="A61" s="38"/>
    </row>
    <row r="62" ht="12">
      <c r="A62" s="38"/>
    </row>
  </sheetData>
  <mergeCells count="20">
    <mergeCell ref="A1:J1"/>
    <mergeCell ref="G18:G22"/>
    <mergeCell ref="G23:G27"/>
    <mergeCell ref="G28:G32"/>
    <mergeCell ref="F9:F11"/>
    <mergeCell ref="F12:F14"/>
    <mergeCell ref="F15:F17"/>
    <mergeCell ref="F18:F32"/>
    <mergeCell ref="A27:A29"/>
    <mergeCell ref="A30:A32"/>
    <mergeCell ref="F3:F5"/>
    <mergeCell ref="F6:F8"/>
    <mergeCell ref="A15:A17"/>
    <mergeCell ref="A18:A20"/>
    <mergeCell ref="A21:A23"/>
    <mergeCell ref="A24:A26"/>
    <mergeCell ref="A3:A5"/>
    <mergeCell ref="A6:A8"/>
    <mergeCell ref="A9:A11"/>
    <mergeCell ref="A12:A1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1" t="s">
        <v>260</v>
      </c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>
        <v>3</v>
      </c>
    </row>
    <row r="5" ht="12.75"/>
    <row r="6" ht="13.5" thickBot="1"/>
    <row r="7" ht="12.75">
      <c r="A7" s="6" t="s">
        <v>2</v>
      </c>
    </row>
    <row r="8" ht="12.75">
      <c r="A8" s="7" t="s">
        <v>3</v>
      </c>
    </row>
    <row r="9" ht="12.75">
      <c r="A9" s="8" t="s">
        <v>4</v>
      </c>
    </row>
    <row r="10" ht="12.75">
      <c r="A10" s="7" t="s">
        <v>5</v>
      </c>
    </row>
    <row r="11" ht="13.5" thickBot="1">
      <c r="A11" s="9" t="s">
        <v>6</v>
      </c>
    </row>
    <row r="12" ht="12.75"/>
    <row r="13" ht="13.5" thickBot="1"/>
    <row r="14" ht="13.5" thickBot="1">
      <c r="A14" s="4" t="s">
        <v>7</v>
      </c>
    </row>
    <row r="15" ht="12.75"/>
    <row r="16" ht="13.5" thickBot="1"/>
    <row r="17" ht="13.5" thickBot="1">
      <c r="C17" s="4" t="s">
        <v>8</v>
      </c>
    </row>
    <row r="18" ht="12.75"/>
    <row r="19" ht="12.75"/>
    <row r="20" ht="12.75">
      <c r="A20" s="11" t="s">
        <v>9</v>
      </c>
    </row>
    <row r="21" ht="12.75"/>
    <row r="22" ht="12.75"/>
    <row r="23" ht="12.75"/>
    <row r="24" ht="12.75"/>
    <row r="25" ht="12.75"/>
    <row r="26" ht="13.5" thickBot="1">
      <c r="C26" s="12" t="s">
        <v>10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2012-09-07T06:08:27Z</cp:lastPrinted>
  <dcterms:created xsi:type="dcterms:W3CDTF">2012-08-03T11:04:40Z</dcterms:created>
  <dcterms:modified xsi:type="dcterms:W3CDTF">2012-09-07T06:15:37Z</dcterms:modified>
  <cp:category/>
  <cp:version/>
  <cp:contentType/>
  <cp:contentStatus/>
</cp:coreProperties>
</file>